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<sst xmlns="http://schemas.openxmlformats.org/spreadsheetml/2006/main" count="43" uniqueCount="27">
  <si>
    <t>大英县2023年返乡创业培训补贴明细</t>
  </si>
  <si>
    <t>序号</t>
  </si>
  <si>
    <t>培训机构</t>
  </si>
  <si>
    <t>培训班级</t>
  </si>
  <si>
    <t xml:space="preserve">培训时间
</t>
  </si>
  <si>
    <t>培训工种</t>
  </si>
  <si>
    <t>合格人数</t>
  </si>
  <si>
    <t xml:space="preserve">补贴标准
</t>
  </si>
  <si>
    <t>验收得分</t>
  </si>
  <si>
    <t>补贴金额（元）</t>
  </si>
  <si>
    <t>申报补贴（元）</t>
  </si>
  <si>
    <t>平均验收得分</t>
  </si>
  <si>
    <t>扣减金额（元）</t>
  </si>
  <si>
    <t>实拨金额（元）</t>
  </si>
  <si>
    <t>大英县成才职业技术培训学校</t>
  </si>
  <si>
    <t>大英县河边镇正东街社区</t>
  </si>
  <si>
    <t>2023.5.30-2023.6.8</t>
  </si>
  <si>
    <t>返乡创业培</t>
  </si>
  <si>
    <t>大英县白鹤坡成才学校本部</t>
  </si>
  <si>
    <t>2023.7.10-2023.7.19</t>
  </si>
  <si>
    <t>2023.7.12-2023.7.21</t>
  </si>
  <si>
    <t>大英县田坝子社区</t>
  </si>
  <si>
    <t>2023.7.26-2023.8.5</t>
  </si>
  <si>
    <t>2023.8.9-2023.8.18</t>
  </si>
  <si>
    <t>2023.8.20-2023.8.29</t>
  </si>
  <si>
    <t>2023.9.21-2023.9.30</t>
  </si>
  <si>
    <t>验收结果：得分≥90分的不扣资金；得分为85-89分的扣资金总额的1%；得分为80-84分的扣资金总额的3%；得分为75-79分的扣资金总额的5%；得分为70-74分的扣资金总额的10%；得分小于70分的不拨付职业培训补贴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</si>
</sst>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O4" sqref="O4"/>
    </sheetView>
  </sheetViews>
  <sheetFormatPr defaultColWidth="9" defaultRowHeight="14.4"/>
  <cols>
    <col min="1" max="1" width="4.12962962962963" customWidth="1"/>
    <col min="2" max="2" width="30.3333333333333" customWidth="1"/>
    <col min="3" max="3" width="28.2222222222222" style="2" customWidth="1"/>
    <col min="4" max="4" width="24.7777777777778" style="2" customWidth="1"/>
    <col min="5" max="5" width="11.7777777777778" style="3" customWidth="1"/>
    <col min="6" max="6" width="9" style="3" customWidth="1"/>
    <col min="7" max="8" width="11.1296296296296" customWidth="1"/>
    <col min="9" max="13" width="8.5" customWidth="1"/>
  </cols>
  <sheetData>
    <row r="1" ht="4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42" customHeight="1" spans="1:13">
      <c r="A3" s="5">
        <v>1</v>
      </c>
      <c r="B3" s="9" t="s">
        <v>14</v>
      </c>
      <c r="C3" s="10" t="s">
        <v>15</v>
      </c>
      <c r="D3" s="11" t="s">
        <v>16</v>
      </c>
      <c r="E3" s="5" t="s">
        <v>17</v>
      </c>
      <c r="F3" s="9">
        <v>30</v>
      </c>
      <c r="G3" s="6">
        <v>1200</v>
      </c>
      <c r="H3" s="6">
        <v>93</v>
      </c>
      <c r="I3" s="6">
        <f>F3*G3</f>
        <v>36000</v>
      </c>
      <c r="J3" s="6">
        <v>260400</v>
      </c>
      <c r="K3" s="14">
        <v>97</v>
      </c>
      <c r="L3" s="6">
        <v>0</v>
      </c>
      <c r="M3" s="6">
        <v>260400</v>
      </c>
    </row>
    <row r="4" s="1" customFormat="1" ht="42" customHeight="1" spans="1:13">
      <c r="A4" s="5">
        <v>2</v>
      </c>
      <c r="B4" s="9" t="s">
        <v>14</v>
      </c>
      <c r="C4" s="9" t="s">
        <v>18</v>
      </c>
      <c r="D4" s="9" t="s">
        <v>19</v>
      </c>
      <c r="E4" s="5" t="s">
        <v>17</v>
      </c>
      <c r="F4" s="9">
        <v>30</v>
      </c>
      <c r="G4" s="6">
        <v>1200</v>
      </c>
      <c r="H4" s="6">
        <v>98</v>
      </c>
      <c r="I4" s="6">
        <f t="shared" ref="I4:I9" si="0">F4*G4</f>
        <v>36000</v>
      </c>
      <c r="J4" s="6"/>
      <c r="K4" s="18"/>
      <c r="L4" s="6"/>
      <c r="M4" s="6"/>
    </row>
    <row r="5" s="1" customFormat="1" ht="42" customHeight="1" spans="1:13">
      <c r="A5" s="5">
        <v>3</v>
      </c>
      <c r="B5" s="9" t="s">
        <v>14</v>
      </c>
      <c r="C5" s="9" t="s">
        <v>18</v>
      </c>
      <c r="D5" s="12" t="s">
        <v>20</v>
      </c>
      <c r="E5" s="5" t="s">
        <v>17</v>
      </c>
      <c r="F5" s="9">
        <v>30</v>
      </c>
      <c r="G5" s="6">
        <v>1200</v>
      </c>
      <c r="H5" s="6">
        <v>98</v>
      </c>
      <c r="I5" s="6">
        <f t="shared" si="0"/>
        <v>36000</v>
      </c>
      <c r="J5" s="14"/>
      <c r="K5" s="18"/>
      <c r="L5" s="14"/>
      <c r="M5" s="14"/>
    </row>
    <row r="6" s="1" customFormat="1" ht="42" customHeight="1" spans="1:13">
      <c r="A6" s="5">
        <v>4</v>
      </c>
      <c r="B6" s="9" t="s">
        <v>14</v>
      </c>
      <c r="C6" s="12" t="s">
        <v>21</v>
      </c>
      <c r="D6" s="12" t="s">
        <v>22</v>
      </c>
      <c r="E6" s="5" t="s">
        <v>17</v>
      </c>
      <c r="F6" s="9">
        <v>30</v>
      </c>
      <c r="G6" s="6">
        <v>1200</v>
      </c>
      <c r="H6" s="6">
        <v>98</v>
      </c>
      <c r="I6" s="6">
        <f t="shared" si="0"/>
        <v>36000</v>
      </c>
      <c r="J6" s="14"/>
      <c r="K6" s="18"/>
      <c r="L6" s="14"/>
      <c r="M6" s="14"/>
    </row>
    <row r="7" s="1" customFormat="1" ht="42" customHeight="1" spans="1:13">
      <c r="A7" s="5">
        <v>5</v>
      </c>
      <c r="B7" s="9" t="s">
        <v>14</v>
      </c>
      <c r="C7" s="12" t="s">
        <v>21</v>
      </c>
      <c r="D7" s="12" t="s">
        <v>23</v>
      </c>
      <c r="E7" s="5" t="s">
        <v>17</v>
      </c>
      <c r="F7" s="12">
        <v>26</v>
      </c>
      <c r="G7" s="6">
        <v>1200</v>
      </c>
      <c r="H7" s="6">
        <v>98</v>
      </c>
      <c r="I7" s="6">
        <f t="shared" si="0"/>
        <v>31200</v>
      </c>
      <c r="J7" s="14"/>
      <c r="K7" s="18"/>
      <c r="L7" s="14"/>
      <c r="M7" s="14"/>
    </row>
    <row r="8" s="1" customFormat="1" ht="42" customHeight="1" spans="1:13">
      <c r="A8" s="5">
        <v>6</v>
      </c>
      <c r="B8" s="9" t="s">
        <v>14</v>
      </c>
      <c r="C8" s="12" t="s">
        <v>18</v>
      </c>
      <c r="D8" s="12" t="s">
        <v>24</v>
      </c>
      <c r="E8" s="5" t="s">
        <v>17</v>
      </c>
      <c r="F8" s="12">
        <v>33</v>
      </c>
      <c r="G8" s="6">
        <v>1200</v>
      </c>
      <c r="H8" s="6">
        <v>98</v>
      </c>
      <c r="I8" s="6">
        <f t="shared" si="0"/>
        <v>39600</v>
      </c>
      <c r="J8" s="14"/>
      <c r="K8" s="18"/>
      <c r="L8" s="14"/>
      <c r="M8" s="14"/>
    </row>
    <row r="9" s="1" customFormat="1" ht="42" customHeight="1" spans="1:13">
      <c r="A9" s="5">
        <v>7</v>
      </c>
      <c r="B9" s="9" t="s">
        <v>14</v>
      </c>
      <c r="C9" s="12" t="s">
        <v>18</v>
      </c>
      <c r="D9" s="13" t="s">
        <v>25</v>
      </c>
      <c r="E9" s="5" t="s">
        <v>17</v>
      </c>
      <c r="F9" s="12">
        <v>38</v>
      </c>
      <c r="G9" s="14">
        <v>1200</v>
      </c>
      <c r="H9" s="14">
        <v>96</v>
      </c>
      <c r="I9" s="6">
        <f t="shared" si="0"/>
        <v>45600</v>
      </c>
      <c r="J9" s="14"/>
      <c r="K9" s="18"/>
      <c r="L9" s="14"/>
      <c r="M9" s="14"/>
    </row>
    <row r="10" ht="33" customHeight="1" spans="1:13">
      <c r="A10" s="15" t="s">
        <v>26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9"/>
    </row>
    <row r="11" spans="7:8">
      <c r="G11" s="17"/>
      <c r="H11" s="17"/>
    </row>
    <row r="12" spans="7:8">
      <c r="G12" s="17"/>
      <c r="H12" s="17"/>
    </row>
    <row r="13" spans="7:8">
      <c r="G13" s="17"/>
      <c r="H13" s="17"/>
    </row>
  </sheetData>
  <mergeCells count="6">
    <mergeCell ref="A1:M1"/>
    <mergeCell ref="A10:M10"/>
    <mergeCell ref="J3:J9"/>
    <mergeCell ref="K3:K9"/>
    <mergeCell ref="L3:L9"/>
    <mergeCell ref="M3:M9"/>
  </mergeCells>
  <printOptions horizontalCentered="1" verticalCentered="1"/>
  <pageMargins left="0.511805555555556" right="0.31458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苍溪县智新商贸发展有限公司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耳朵流浪_</cp:lastModifiedBy>
  <dcterms:created xsi:type="dcterms:W3CDTF">2019-08-17T03:40:00Z</dcterms:created>
  <cp:lastPrinted>2019-08-19T09:53:00Z</cp:lastPrinted>
  <dcterms:modified xsi:type="dcterms:W3CDTF">2023-10-30T08:48:00Z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2052-12.1.0.15712</vt:lpwstr>
  </property>
  <property fmtid="{D5CDD505-2E9C-101B-9397-08002B2CF9AE}" pid="4" name="ICV">
    <vt:lpwstr>992411DFA06A4D63A495FF5A300ACAFB_13</vt:lpwstr>
  </property>
</Properties>
</file>