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8124" windowHeight="12529" activeTab="0" tabRatio="6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<sst xmlns="http://schemas.openxmlformats.org/spreadsheetml/2006/main" count="35" uniqueCount="35">
  <si>
    <r>
      <rPr>
        <b/>
        <sz val="22.0"/>
        <color rgb="FF000000"/>
        <rFont val="Times New Roman"/>
        <family val="1"/>
      </rPr>
      <t>2023</t>
    </r>
    <r>
      <rPr>
        <b/>
        <sz val="22.0"/>
        <color rgb="FF000000"/>
        <rFont val="宋体"/>
        <charset val="134"/>
      </rPr>
      <t>年大英县一般公共预算支出决算表</t>
    </r>
    <phoneticPr fontId="0" type="noConversion"/>
  </si>
  <si>
    <t>单位：万元  %</t>
  </si>
  <si>
    <r>
      <rPr>
        <b/>
        <sz val="12.0"/>
        <color rgb="FF000000"/>
        <rFont val="宋体"/>
        <charset val="134"/>
      </rPr>
      <t>预</t>
    </r>
    <r>
      <rPr>
        <b/>
        <sz val="12.0"/>
        <color rgb="FF000000"/>
        <rFont val="宋体"/>
        <charset val="134"/>
      </rPr>
      <t xml:space="preserve">  </t>
    </r>
    <r>
      <rPr>
        <b/>
        <sz val="12.0"/>
        <color rgb="FF000000"/>
        <rFont val="宋体"/>
        <charset val="134"/>
      </rPr>
      <t>算</t>
    </r>
    <r>
      <rPr>
        <b/>
        <sz val="12.0"/>
        <color rgb="FF000000"/>
        <rFont val="宋体"/>
        <charset val="134"/>
      </rPr>
      <t xml:space="preserve">  </t>
    </r>
    <r>
      <rPr>
        <b/>
        <sz val="12.0"/>
        <color rgb="FF000000"/>
        <rFont val="宋体"/>
        <charset val="134"/>
      </rPr>
      <t>科</t>
    </r>
    <r>
      <rPr>
        <b/>
        <sz val="12.0"/>
        <color rgb="FF000000"/>
        <rFont val="宋体"/>
        <charset val="134"/>
      </rPr>
      <t xml:space="preserve">  </t>
    </r>
    <r>
      <rPr>
        <b/>
        <sz val="12.0"/>
        <color rgb="FF000000"/>
        <rFont val="宋体"/>
        <charset val="134"/>
      </rPr>
      <t>目</t>
    </r>
    <phoneticPr fontId="0" type="noConversion"/>
  </si>
  <si>
    <t>年初预算数</t>
  </si>
  <si>
    <t>变动预算数</t>
  </si>
  <si>
    <t>决算数</t>
  </si>
  <si>
    <t>为预算</t>
  </si>
  <si>
    <t>为上年  决算</t>
  </si>
  <si>
    <t>一、一般公共服务支出</t>
  </si>
  <si>
    <t>二、外交支出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</si>
  <si>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</si>
  <si>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</si>
  <si>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</si>
  <si>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</si>
  <si>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</si>
  <si>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</si>
  <si>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</si>
  <si>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</si>
  <si>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</si>
  <si>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</si>
  <si>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</si>
  <si>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</si>
  <si>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</si>
  <si>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</si>
  <si>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</si>
  <si>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</si>
  <si>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</si>
  <si>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</si>
  <si>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二十一、灾害防治及应急管理支出</t>
  </si>
  <si>
    <t>二十二、预备费</t>
  </si>
  <si>
    <t>二十四、其他支出(类)</t>
  </si>
  <si>
    <t>二十三、债务付息支出</t>
  </si>
  <si>
    <t>二十五、债务发行费用支出</t>
  </si>
  <si>
    <t xml:space="preserve">    一般公共预算支出合计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</si>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</sst>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0.00_ "/>
    <numFmt numFmtId="177" formatCode="#,##0"/>
    <numFmt numFmtId="178" formatCode="_ ￥* #,##0_ ;_ ￥* -#,##0_ ;_ ￥* &quot;-&quot;_ ;_ @_ "/>
    <numFmt numFmtId="179" formatCode="_ &quot;¥&quot;* #,##0.00_ ;_ &quot;¥&quot;* \-#,##0.00_ ;_ &quot;¥&quot;* &quot;-&quot;??_ ;_ @_ "/>
    <numFmt numFmtId="180" formatCode="_ * #,##0_ ;_ * -#,##0_ ;_ * &quot;-&quot;_ ;_ @_ "/>
    <numFmt numFmtId="181" formatCode="_ * #,##0.00_ ;_ * -#,##0.00_ ;_ * &quot;-&quot;??_ ;_ @_ "/>
    <numFmt numFmtId="182" formatCode="0%"/>
    <numFmt numFmtId="183" formatCode="_ &quot;¥&quot;* #,##0.00_ ;_ &quot;¥&quot;* \-#,##0.00_ ;_ &quot;¥&quot;* &quot;-&quot;??_ ;_ @_ "/>
    <numFmt numFmtId="184" formatCode="_ &quot;¥&quot;* #,##0_ ;_ &quot;¥&quot;* \-#,##0_ ;_ &quot;¥&quot;* &quot;-&quot;_ ;_ @_ "/>
    <numFmt numFmtId="185" formatCode="_ * #,##0_ ;_ * -#,##0_ ;_ * &quot;-&quot;_ ;_ @_ "/>
  </numFmts>
  <fonts count="46" x14ac:knownFonts="46">
    <font>
      <sz val="11.0"/>
      <color rgb="FF000000"/>
      <name val="宋体"/>
      <charset val="134"/>
    </font>
    <font>
      <sz val="22.0"/>
      <color rgb="FF000000"/>
      <name val="Times New Roman"/>
      <family val="1"/>
      <b/>
    </font>
    <font>
      <sz val="12.0"/>
      <color rgb="FF000000"/>
      <name val="仿宋_GB2312"/>
      <family val="3"/>
      <charset val="134"/>
      <u val="single"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1.0"/>
      <name val="宋体"/>
      <charset val="134"/>
    </font>
    <font>
      <sz val="11.0"/>
      <color rgb="FFFF0000"/>
      <name val="宋体"/>
      <charset val="134"/>
    </font>
    <font>
      <sz val="12.0"/>
      <name val="宋体"/>
      <charset val="134"/>
    </font>
    <font>
      <sz val="11.0"/>
      <name val="Times New Roman"/>
      <family val="1"/>
    </font>
    <font>
      <sz val="11.0"/>
      <name val="宋体"/>
      <charset val="134"/>
      <b/>
    </font>
    <font>
      <sz val="12.0"/>
      <color rgb="FF000000"/>
      <name val="仿宋_GB2312"/>
      <family val="3"/>
      <charset val="134"/>
    </font>
    <font>
      <sz val="11.0"/>
      <color rgb="FF3F3F76"/>
      <name val="宋体"/>
      <charset val="134"/>
    </font>
    <font>
      <sz val="11.0"/>
      <color rgb="FF9C0006"/>
      <name val="宋体"/>
      <charset val="134"/>
    </font>
    <font>
      <sz val="11.0"/>
      <color rgb="FFFFFFFF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44546A"/>
      <name val="宋体"/>
      <charset val="134"/>
      <b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6500"/>
      <name val="宋体"/>
      <charset val="134"/>
    </font>
    <font>
      <sz val="12.0"/>
      <color rgb="FF9C0006"/>
      <name val="方正兰亭黑_GBK"/>
      <charset val="134"/>
    </font>
    <font>
      <sz val="12.0"/>
      <color rgb="FF006100"/>
      <name val="方正兰亭黑_GBK"/>
      <charset val="134"/>
    </font>
    <font>
      <sz val="12.0"/>
      <color rgb="FF9C6500"/>
      <name val="方正兰亭黑_GBK"/>
      <charset val="134"/>
    </font>
    <font>
      <sz val="12.0"/>
      <color rgb="FFFA7D00"/>
      <name val="方正兰亭黑_GBK"/>
      <charset val="134"/>
      <b/>
    </font>
    <font>
      <sz val="12.0"/>
      <color rgb="FFFFFFFF"/>
      <name val="方正兰亭黑_GBK"/>
      <charset val="134"/>
      <b/>
    </font>
    <font>
      <sz val="12.0"/>
      <color rgb="FF7F7F7F"/>
      <name val="方正兰亭黑_GBK"/>
      <charset val="134"/>
      <i/>
    </font>
    <font>
      <sz val="12.0"/>
      <color rgb="FFFF0000"/>
      <name val="方正兰亭黑_GBK"/>
      <charset val="134"/>
    </font>
    <font>
      <sz val="12.0"/>
      <color rgb="FFFA7D00"/>
      <name val="方正兰亭黑_GBK"/>
      <charset val="134"/>
    </font>
    <font>
      <sz val="12.0"/>
      <color rgb="FF3F3F3F"/>
      <name val="方正兰亭黑_GBK"/>
      <charset val="134"/>
      <b/>
    </font>
    <font>
      <sz val="12.0"/>
      <color rgb="FF3F3F76"/>
      <name val="方正兰亭黑_GBK"/>
      <charset val="134"/>
    </font>
    <font>
      <sz val="18.0"/>
      <color rgb="FF1F497D"/>
      <name val="方正兰亭黑_GBK"/>
      <charset val="134"/>
    </font>
    <font>
      <sz val="15.0"/>
      <color rgb="FF1F497D"/>
      <name val="方正兰亭黑_GBK"/>
      <charset val="134"/>
      <b/>
    </font>
    <font>
      <sz val="13.0"/>
      <color rgb="FF1F497D"/>
      <name val="方正兰亭黑_GBK"/>
      <charset val="134"/>
      <b/>
    </font>
    <font>
      <sz val="11.0"/>
      <color rgb="FF1F497D"/>
      <name val="方正兰亭黑_GBK"/>
      <charset val="134"/>
      <b/>
    </font>
    <font>
      <sz val="12.0"/>
      <color rgb="FF000000"/>
      <name val="方正兰亭黑_GBK"/>
      <charset val="134"/>
      <b/>
    </font>
    <font>
      <sz val="12.0"/>
      <color rgb="FF000000"/>
      <name val="方正兰亭黑_GBK"/>
      <charset val="134"/>
    </font>
    <font>
      <sz val="12.0"/>
      <color rgb="FFFFFFFF"/>
      <name val="方正兰亭黑_GBK"/>
      <charset val="134"/>
    </font>
    <font>
      <sz val="11.0"/>
      <color rgb="FF000000"/>
      <name val="宋体"/>
      <charset val="134"/>
    </font>
  </fonts>
  <fills count="64">
    <fill>
      <patternFill patternType="none"/>
    </fill>
    <fill>
      <patternFill patternType="gray125"/>
    </fill>
    <fill>
      <patternFill patternType="none"/>
    </fill>
    <fill>
      <patternFill patternType="solid">
        <fgColor rgb="FFECECE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49">
    <xf numFmtId="0" fontId="0" fillId="0" borderId="0" applyAlignment="1">
      <alignment vertical="center"/>
    </xf>
    <xf numFmtId="178" applyNumberFormat="1" fontId="0" fillId="0" borderId="0" applyAlignment="1" applyProtection="0">
      <alignment vertical="center"/>
    </xf>
    <xf numFmtId="0" fontId="0" fillId="3" applyFill="1" borderId="0" applyAlignment="1" applyProtection="0">
      <alignment vertical="center"/>
    </xf>
    <xf numFmtId="0" fontId="11" applyFont="1" fillId="4" applyFill="1" borderId="19" applyBorder="1" applyAlignment="1" applyProtection="0">
      <alignment vertical="center"/>
    </xf>
    <xf numFmtId="179" applyNumberFormat="1" fontId="0" fillId="0" borderId="0" applyAlignment="1" applyProtection="0">
      <alignment vertical="center"/>
    </xf>
    <xf numFmtId="180" applyNumberFormat="1" fontId="0" fillId="0" borderId="0" applyAlignment="1" applyProtection="0">
      <alignment vertical="center"/>
    </xf>
    <xf numFmtId="0" fontId="0" fillId="5" applyFill="1" borderId="0" applyAlignment="1" applyProtection="0">
      <alignment vertical="center"/>
    </xf>
    <xf numFmtId="0" fontId="12" applyFont="1" fillId="6" applyFill="1" borderId="0" applyAlignment="1" applyProtection="0">
      <alignment vertical="center"/>
    </xf>
    <xf numFmtId="181" applyNumberFormat="1" fontId="0" fillId="0" borderId="0" applyAlignment="1" applyProtection="0">
      <alignment vertical="center"/>
    </xf>
    <xf numFmtId="0" fontId="13" applyFont="1" fillId="7" applyFill="1" borderId="0" applyAlignment="1" applyProtection="0">
      <alignment vertical="center"/>
    </xf>
    <xf numFmtId="0" fontId="14" applyFont="1" fillId="0" borderId="0" applyAlignment="1" applyProtection="0">
      <alignment vertical="center"/>
    </xf>
    <xf numFmtId="182" applyNumberFormat="1" fontId="0" fillId="0" borderId="0" applyAlignment="1" applyProtection="0">
      <alignment vertical="center"/>
    </xf>
    <xf numFmtId="0" fontId="15" applyFont="1" fillId="0" borderId="0" applyAlignment="1" applyProtection="0">
      <alignment vertical="center"/>
    </xf>
    <xf numFmtId="0" fontId="0" fillId="8" applyFill="1" borderId="20" applyBorder="1" applyAlignment="1" applyProtection="0">
      <alignment vertical="center"/>
    </xf>
    <xf numFmtId="0" fontId="13" applyFont="1" fillId="9" applyFill="1" borderId="0" applyAlignment="1" applyProtection="0">
      <alignment vertical="center"/>
    </xf>
    <xf numFmtId="0" fontId="16" applyFont="1" fillId="0" borderId="0" applyAlignment="1" applyProtection="0">
      <alignment vertical="center"/>
    </xf>
    <xf numFmtId="0" fontId="6" applyFont="1" fillId="0" borderId="0" applyAlignment="1" applyProtection="0">
      <alignment vertical="center"/>
    </xf>
    <xf numFmtId="0" fontId="17" applyFont="1" fillId="0" borderId="0" applyAlignment="1" applyProtection="0">
      <alignment vertical="center"/>
    </xf>
    <xf numFmtId="0" fontId="18" applyFont="1" fillId="0" borderId="0" applyAlignment="1" applyProtection="0">
      <alignment vertical="center"/>
    </xf>
    <xf numFmtId="0" fontId="19" applyFont="1" fillId="0" borderId="21" applyBorder="1" applyAlignment="1" applyProtection="0">
      <alignment vertical="center"/>
    </xf>
    <xf numFmtId="0" fontId="20" applyFont="1" fillId="0" borderId="22" applyBorder="1" applyAlignment="1" applyProtection="0">
      <alignment vertical="center"/>
    </xf>
    <xf numFmtId="0" fontId="13" applyFont="1" fillId="10" applyFill="1" borderId="0" applyAlignment="1" applyProtection="0">
      <alignment vertical="center"/>
    </xf>
    <xf numFmtId="0" fontId="16" applyFont="1" fillId="0" borderId="23" applyBorder="1" applyAlignment="1" applyProtection="0">
      <alignment vertical="center"/>
    </xf>
    <xf numFmtId="0" fontId="13" applyFont="1" fillId="11" applyFill="1" borderId="0" applyAlignment="1" applyProtection="0">
      <alignment vertical="center"/>
    </xf>
    <xf numFmtId="0" fontId="21" applyFont="1" fillId="12" applyFill="1" borderId="24" applyBorder="1" applyAlignment="1" applyProtection="0">
      <alignment vertical="center"/>
    </xf>
    <xf numFmtId="0" fontId="22" applyFont="1" fillId="12" applyFill="1" borderId="25" applyBorder="1" applyAlignment="1" applyProtection="0">
      <alignment vertical="center"/>
    </xf>
    <xf numFmtId="0" fontId="23" applyFont="1" fillId="13" applyFill="1" borderId="26" applyBorder="1" applyAlignment="1" applyProtection="0">
      <alignment vertical="center"/>
    </xf>
    <xf numFmtId="0" fontId="0" fillId="14" applyFill="1" borderId="0" applyAlignment="1" applyProtection="0">
      <alignment vertical="center"/>
    </xf>
    <xf numFmtId="0" fontId="13" applyFont="1" fillId="15" applyFill="1" borderId="0" applyAlignment="1" applyProtection="0">
      <alignment vertical="center"/>
    </xf>
    <xf numFmtId="0" fontId="24" applyFont="1" fillId="0" borderId="27" applyBorder="1" applyAlignment="1" applyProtection="0">
      <alignment vertical="center"/>
    </xf>
    <xf numFmtId="0" fontId="25" applyFont="1" fillId="0" borderId="28" applyBorder="1" applyAlignment="1" applyProtection="0">
      <alignment vertical="center"/>
    </xf>
    <xf numFmtId="0" fontId="26" applyFont="1" fillId="16" applyFill="1" borderId="0" applyAlignment="1" applyProtection="0">
      <alignment vertical="center"/>
    </xf>
    <xf numFmtId="0" fontId="27" applyFont="1" fillId="17" applyFill="1" borderId="0" applyAlignment="1" applyProtection="0">
      <alignment vertical="center"/>
    </xf>
    <xf numFmtId="0" fontId="0" fillId="18" applyFill="1" borderId="0" applyAlignment="1" applyProtection="0">
      <alignment vertical="center"/>
    </xf>
    <xf numFmtId="0" fontId="13" applyFont="1" fillId="19" applyFill="1" borderId="0" applyAlignment="1" applyProtection="0">
      <alignment vertical="center"/>
    </xf>
    <xf numFmtId="0" fontId="0" fillId="20" applyFill="1" borderId="0" applyAlignment="1" applyProtection="0">
      <alignment vertical="center"/>
    </xf>
    <xf numFmtId="0" fontId="0" fillId="21" applyFill="1" borderId="0" applyAlignment="1" applyProtection="0">
      <alignment vertical="center"/>
    </xf>
    <xf numFmtId="0" fontId="0" fillId="22" applyFill="1" borderId="0" applyAlignment="1" applyProtection="0">
      <alignment vertical="center"/>
    </xf>
    <xf numFmtId="0" fontId="0" fillId="23" applyFill="1" borderId="0" applyAlignment="1" applyProtection="0">
      <alignment vertical="center"/>
    </xf>
    <xf numFmtId="0" fontId="13" applyFont="1" fillId="13" applyFill="1" borderId="0" applyAlignment="1" applyProtection="0">
      <alignment vertical="center"/>
    </xf>
    <xf numFmtId="0" fontId="13" applyFont="1" fillId="24" applyFill="1" borderId="0" applyAlignment="1" applyProtection="0">
      <alignment vertical="center"/>
    </xf>
    <xf numFmtId="0" fontId="0" fillId="25" applyFill="1" borderId="0" applyAlignment="1" applyProtection="0">
      <alignment vertical="center"/>
    </xf>
    <xf numFmtId="0" fontId="0" fillId="26" applyFill="1" borderId="0" applyAlignment="1" applyProtection="0">
      <alignment vertical="center"/>
    </xf>
    <xf numFmtId="0" fontId="13" applyFont="1" fillId="27" applyFill="1" borderId="0" applyAlignment="1" applyProtection="0">
      <alignment vertical="center"/>
    </xf>
    <xf numFmtId="0" fontId="0" fillId="28" applyFill="1" borderId="0" applyAlignment="1" applyProtection="0">
      <alignment vertical="center"/>
    </xf>
    <xf numFmtId="0" fontId="13" applyFont="1" fillId="29" applyFill="1" borderId="0" applyAlignment="1" applyProtection="0">
      <alignment vertical="center"/>
    </xf>
    <xf numFmtId="0" fontId="13" applyFont="1" fillId="30" applyFill="1" borderId="0" applyAlignment="1" applyProtection="0">
      <alignment vertical="center"/>
    </xf>
    <xf numFmtId="0" fontId="0" fillId="31" applyFill="1" borderId="0" applyAlignment="1" applyProtection="0">
      <alignment vertical="center"/>
    </xf>
    <xf numFmtId="0" fontId="13" applyFont="1" fillId="32" applyFill="1" borderId="0" applyAlignment="1" applyProtection="0">
      <alignment vertical="center"/>
    </xf>
  </cellStyleXfs>
  <cellXfs count="127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176" applyNumberFormat="1" fontId="0" fillId="0" borderId="0" applyAlignment="1" xfId="0">
      <alignment vertical="center"/>
    </xf>
    <xf numFmtId="0" fontId="1" applyFont="1" fillId="0" applyBorder="1" borderId="0" applyAlignment="1" xfId="0">
      <alignment horizontal="center" vertical="center"/>
    </xf>
    <xf numFmtId="0" fontId="2" applyFont="1" fillId="0" applyBorder="1" borderId="0" applyAlignment="1" xfId="0">
      <alignment horizontal="right" vertical="center"/>
    </xf>
    <xf numFmtId="0" fontId="3" applyFont="1" fillId="0" borderId="1" applyBorder="1" applyAlignment="1" xfId="0">
      <alignment horizontal="center" vertical="center"/>
    </xf>
    <xf numFmtId="0" fontId="3" applyFont="1" fillId="0" borderId="2" applyBorder="1" applyAlignment="1" xfId="0">
      <alignment horizontal="center" vertical="center" wrapText="1"/>
    </xf>
    <xf numFmtId="0" fontId="4" applyFont="1" fillId="0" borderId="3" applyBorder="1" applyAlignment="1" xfId="0">
      <alignment horizontal="left" vertical="center"/>
    </xf>
    <xf numFmtId="0" fontId="0" fillId="0" borderId="4" applyBorder="1" applyAlignment="1" xfId="0">
      <alignment horizontal="center" vertical="center" wrapText="1"/>
    </xf>
    <xf numFmtId="176" applyNumberFormat="1" fontId="5" applyFont="1" applyFill="1" fillId="0" borderId="5" applyBorder="1" applyAlignment="1" xfId="0">
      <alignment horizontal="center" vertical="center" wrapText="1"/>
    </xf>
    <xf numFmtId="176" applyNumberFormat="1" fontId="5" applyFont="1" applyFill="1" fillId="0" borderId="6" applyBorder="1" applyAlignment="1" xfId="0">
      <alignment horizontal="center" vertical="center"/>
    </xf>
    <xf numFmtId="0" fontId="0" fillId="0" applyBorder="1" borderId="0" applyAlignment="1" xfId="0">
      <alignment vertical="center"/>
    </xf>
    <xf numFmtId="0" fontId="5" applyFont="1" fillId="0" borderId="7" applyBorder="1" applyAlignment="1" xfId="0">
      <alignment horizontal="center" vertical="center" wrapText="1"/>
    </xf>
    <xf numFmtId="176" applyNumberFormat="1" fontId="5" applyFont="1" fillId="0" borderId="8" applyBorder="1" applyAlignment="1" xfId="0">
      <alignment horizontal="center" vertical="center" wrapText="1"/>
    </xf>
    <xf numFmtId="176" applyNumberFormat="1" fontId="5" applyFont="1" fillId="0" borderId="9" applyBorder="1" applyAlignment="1" xfId="0">
      <alignment horizontal="center" vertical="center"/>
    </xf>
    <xf numFmtId="177" applyNumberFormat="1" fontId="0" fillId="0" applyBorder="1" borderId="0" applyAlignment="1" xfId="0">
      <alignment vertical="center"/>
    </xf>
    <xf numFmtId="0" fontId="6" applyFont="1" fillId="0" applyBorder="1" borderId="0" applyAlignment="1" xfId="0">
      <alignment vertical="center"/>
    </xf>
    <xf numFmtId="0" fontId="4" applyFont="1" fillId="0" borderId="10" applyBorder="1" applyAlignment="1" xfId="0">
      <alignment horizontal="justify" vertical="center"/>
    </xf>
    <xf numFmtId="0" fontId="5" applyFont="1" fillId="0" borderId="11" applyBorder="1" applyAlignment="1" xfId="0">
      <alignment horizontal="center" vertical="center"/>
    </xf>
    <xf numFmtId="0" fontId="7" applyFont="1" fillId="0" borderId="12" applyBorder="1" applyAlignment="1" xfId="0">
      <alignment horizontal="center" vertical="center"/>
    </xf>
    <xf numFmtId="176" applyNumberFormat="1" fontId="8" applyFont="1" fillId="0" borderId="13" applyBorder="1" applyAlignment="1" xfId="0">
      <alignment horizontal="center" vertical="center" wrapText="1"/>
    </xf>
    <xf numFmtId="0" fontId="4" applyFont="1" fillId="0" applyBorder="1" borderId="0" applyAlignment="1" xfId="0">
      <alignment horizontal="center" vertical="center"/>
    </xf>
    <xf numFmtId="0" fontId="0" fillId="0" borderId="14" applyBorder="1" applyAlignment="1" xfId="0">
      <alignment vertical="center"/>
    </xf>
    <xf numFmtId="0" fontId="3" applyFont="1" fillId="0" borderId="15" applyBorder="1" applyAlignment="1" xfId="0">
      <alignment horizontal="left" vertical="center"/>
    </xf>
    <xf numFmtId="0" fontId="9" applyFont="1" fillId="0" borderId="16" applyBorder="1" applyAlignment="1" xfId="0">
      <alignment horizontal="center" vertical="center"/>
    </xf>
    <xf numFmtId="176" applyNumberFormat="1" fontId="9" applyFont="1" fillId="0" borderId="17" applyBorder="1" applyAlignment="1" xfId="0">
      <alignment horizontal="center" vertical="center" wrapText="1"/>
    </xf>
    <xf numFmtId="176" applyNumberFormat="1" fontId="9" applyFont="1" fillId="0" borderId="18" applyBorder="1" applyAlignment="1" xfId="0">
      <alignment vertical="center"/>
    </xf>
    <xf numFmtId="0" fontId="10" applyFont="1" fillId="0" borderId="0" applyAlignment="1" xfId="0">
      <alignment horizontal="justify" vertical="center"/>
    </xf>
    <xf numFmtId="0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0" fontId="0" fillId="3" applyFill="1" borderId="0" applyAlignment="1" xfId="0">
      <alignment vertical="center"/>
    </xf>
    <xf numFmtId="0" fontId="11" applyFont="1" fillId="4" applyFill="1" borderId="19" applyBorder="1" applyAlignment="1" xfId="0">
      <alignment vertical="center"/>
    </xf>
    <xf numFmtId="179" applyNumberFormat="1" fontId="0" fillId="0" borderId="0" applyAlignment="1" xfId="0">
      <alignment vertical="center"/>
    </xf>
    <xf numFmtId="180" applyNumberFormat="1" fontId="0" fillId="0" borderId="0" applyAlignment="1" xfId="0">
      <alignment vertical="center"/>
    </xf>
    <xf numFmtId="0" fontId="0" fillId="5" applyFill="1" borderId="0" applyAlignment="1" xfId="0">
      <alignment vertical="center"/>
    </xf>
    <xf numFmtId="0" fontId="12" applyFont="1" fillId="6" applyFill="1" borderId="0" applyAlignment="1" xfId="0">
      <alignment vertical="center"/>
    </xf>
    <xf numFmtId="181" applyNumberFormat="1" fontId="0" fillId="0" borderId="0" applyAlignment="1" xfId="0">
      <alignment vertical="center"/>
    </xf>
    <xf numFmtId="0" fontId="13" applyFont="1" fillId="7" applyFill="1" borderId="0" applyAlignment="1" xfId="0">
      <alignment vertical="center"/>
    </xf>
    <xf numFmtId="0" fontId="14" applyFont="1" fillId="0" borderId="0" applyAlignment="1" xfId="0">
      <alignment vertical="center"/>
    </xf>
    <xf numFmtId="182" applyNumberFormat="1" fontId="0" fillId="0" borderId="0" applyAlignment="1" xfId="0">
      <alignment vertical="center"/>
    </xf>
    <xf numFmtId="0" fontId="15" applyFont="1" fillId="0" borderId="0" applyAlignment="1" xfId="0">
      <alignment vertical="center"/>
    </xf>
    <xf numFmtId="0" fontId="0" fillId="8" applyFill="1" borderId="20" applyBorder="1" applyAlignment="1" xfId="0">
      <alignment vertical="center"/>
    </xf>
    <xf numFmtId="0" fontId="13" applyFont="1" fillId="9" applyFill="1" borderId="0" applyAlignment="1" xfId="0">
      <alignment vertical="center"/>
    </xf>
    <xf numFmtId="0" fontId="16" applyFont="1" fillId="0" borderId="0" applyAlignment="1" xfId="0">
      <alignment vertical="center"/>
    </xf>
    <xf numFmtId="0" fontId="6" applyFont="1" fillId="0" borderId="0" applyAlignment="1" xfId="0">
      <alignment vertical="center"/>
    </xf>
    <xf numFmtId="0" fontId="17" applyFont="1" fillId="0" borderId="0" applyAlignment="1" xfId="0">
      <alignment vertical="center"/>
    </xf>
    <xf numFmtId="0" fontId="18" applyFont="1" fillId="0" borderId="0" applyAlignment="1" xfId="0">
      <alignment vertical="center"/>
    </xf>
    <xf numFmtId="0" fontId="19" applyFont="1" fillId="0" borderId="21" applyBorder="1" applyAlignment="1" xfId="0">
      <alignment vertical="center"/>
    </xf>
    <xf numFmtId="0" fontId="20" applyFont="1" fillId="0" borderId="22" applyBorder="1" applyAlignment="1" xfId="0">
      <alignment vertical="center"/>
    </xf>
    <xf numFmtId="0" fontId="13" applyFont="1" fillId="10" applyFill="1" borderId="0" applyAlignment="1" xfId="0">
      <alignment vertical="center"/>
    </xf>
    <xf numFmtId="0" fontId="16" applyFont="1" fillId="0" borderId="23" applyBorder="1" applyAlignment="1" xfId="0">
      <alignment vertical="center"/>
    </xf>
    <xf numFmtId="0" fontId="13" applyFont="1" fillId="11" applyFill="1" borderId="0" applyAlignment="1" xfId="0">
      <alignment vertical="center"/>
    </xf>
    <xf numFmtId="0" fontId="21" applyFont="1" fillId="12" applyFill="1" borderId="24" applyBorder="1" applyAlignment="1" xfId="0">
      <alignment vertical="center"/>
    </xf>
    <xf numFmtId="0" fontId="22" applyFont="1" fillId="12" applyFill="1" borderId="25" applyBorder="1" applyAlignment="1" xfId="0">
      <alignment vertical="center"/>
    </xf>
    <xf numFmtId="0" fontId="23" applyFont="1" fillId="13" applyFill="1" borderId="26" applyBorder="1" applyAlignment="1" xfId="0">
      <alignment vertical="center"/>
    </xf>
    <xf numFmtId="0" fontId="0" fillId="14" applyFill="1" borderId="0" applyAlignment="1" xfId="0">
      <alignment vertical="center"/>
    </xf>
    <xf numFmtId="0" fontId="13" applyFont="1" fillId="15" applyFill="1" borderId="0" applyAlignment="1" xfId="0">
      <alignment vertical="center"/>
    </xf>
    <xf numFmtId="0" fontId="24" applyFont="1" fillId="0" borderId="27" applyBorder="1" applyAlignment="1" xfId="0">
      <alignment vertical="center"/>
    </xf>
    <xf numFmtId="0" fontId="25" applyFont="1" fillId="0" borderId="28" applyBorder="1" applyAlignment="1" xfId="0">
      <alignment vertical="center"/>
    </xf>
    <xf numFmtId="0" fontId="26" applyFont="1" fillId="16" applyFill="1" borderId="0" applyAlignment="1" xfId="0">
      <alignment vertical="center"/>
    </xf>
    <xf numFmtId="0" fontId="27" applyFont="1" fillId="17" applyFill="1" borderId="0" applyAlignment="1" xfId="0">
      <alignment vertical="center"/>
    </xf>
    <xf numFmtId="0" fontId="0" fillId="18" applyFill="1" borderId="0" applyAlignment="1" xfId="0">
      <alignment vertical="center"/>
    </xf>
    <xf numFmtId="0" fontId="13" applyFont="1" fillId="19" applyFill="1" borderId="0" applyAlignment="1" xfId="0">
      <alignment vertical="center"/>
    </xf>
    <xf numFmtId="0" fontId="0" fillId="20" applyFill="1" borderId="0" applyAlignment="1" xfId="0">
      <alignment vertical="center"/>
    </xf>
    <xf numFmtId="0" fontId="0" fillId="21" applyFill="1" borderId="0" applyAlignment="1" xfId="0">
      <alignment vertical="center"/>
    </xf>
    <xf numFmtId="0" fontId="0" fillId="22" applyFill="1" borderId="0" applyAlignment="1" xfId="0">
      <alignment vertical="center"/>
    </xf>
    <xf numFmtId="0" fontId="0" fillId="23" applyFill="1" borderId="0" applyAlignment="1" xfId="0">
      <alignment vertical="center"/>
    </xf>
    <xf numFmtId="0" fontId="13" applyFont="1" fillId="13" applyFill="1" borderId="0" applyAlignment="1" xfId="0">
      <alignment vertical="center"/>
    </xf>
    <xf numFmtId="0" fontId="13" applyFont="1" fillId="24" applyFill="1" borderId="0" applyAlignment="1" xfId="0">
      <alignment vertical="center"/>
    </xf>
    <xf numFmtId="0" fontId="0" fillId="25" applyFill="1" borderId="0" applyAlignment="1" xfId="0">
      <alignment vertical="center"/>
    </xf>
    <xf numFmtId="0" fontId="0" fillId="26" applyFill="1" borderId="0" applyAlignment="1" xfId="0">
      <alignment vertical="center"/>
    </xf>
    <xf numFmtId="0" fontId="13" applyFont="1" fillId="27" applyFill="1" borderId="0" applyAlignment="1" xfId="0">
      <alignment vertical="center"/>
    </xf>
    <xf numFmtId="0" fontId="0" fillId="28" applyFill="1" borderId="0" applyAlignment="1" xfId="0">
      <alignment vertical="center"/>
    </xf>
    <xf numFmtId="0" fontId="13" applyFont="1" fillId="29" applyFill="1" borderId="0" applyAlignment="1" xfId="0">
      <alignment vertical="center"/>
    </xf>
    <xf numFmtId="0" fontId="13" applyFont="1" fillId="30" applyFill="1" borderId="0" applyAlignment="1" xfId="0">
      <alignment vertical="center"/>
    </xf>
    <xf numFmtId="0" fontId="0" fillId="31" applyFill="1" borderId="0" applyAlignment="1" xfId="0">
      <alignment vertical="center"/>
    </xf>
    <xf numFmtId="0" fontId="13" applyFont="1" fillId="32" applyFill="1" borderId="0" applyAlignment="1" xfId="0">
      <alignment vertical="center"/>
    </xf>
    <xf numFmtId="0" fontId="0" fillId="0" borderId="0" applyAlignment="1" xfId="0">
      <alignment vertical="center"/>
    </xf>
    <xf numFmtId="0" fontId="1" applyFont="1" fillId="0" applyBorder="1" borderId="0" applyAlignment="1" xfId="0">
      <alignment horizontal="center" vertical="center"/>
    </xf>
    <xf numFmtId="0" fontId="2" applyFont="1" fillId="0" applyBorder="1" borderId="0" applyAlignment="1" xfId="0">
      <alignment horizontal="right" vertical="center"/>
    </xf>
    <xf numFmtId="0" fontId="28" applyFont="1" fillId="33" applyFill="1" borderId="0" applyAlignment="1" xfId="0">
      <alignment vertical="center"/>
    </xf>
    <xf numFmtId="0" fontId="29" applyFont="1" fillId="34" applyFill="1" borderId="0" applyAlignment="1" xfId="0">
      <alignment vertical="center"/>
    </xf>
    <xf numFmtId="0" fontId="30" applyFont="1" fillId="35" applyFill="1" borderId="0" applyAlignment="1" xfId="0">
      <alignment vertical="center"/>
    </xf>
    <xf numFmtId="0" fontId="31" applyFont="1" fillId="36" applyFill="1" borderId="29" applyBorder="1" applyAlignment="1" xfId="0">
      <alignment vertical="center"/>
    </xf>
    <xf numFmtId="0" fontId="32" applyFont="1" fillId="37" applyFill="1" borderId="30" applyBorder="1" applyAlignment="1" xfId="0">
      <alignment vertical="center"/>
    </xf>
    <xf numFmtId="0" fontId="33" applyFont="1" fillId="0" borderId="0" applyAlignment="1" xfId="0">
      <alignment vertical="center"/>
    </xf>
    <xf numFmtId="0" fontId="34" applyFont="1" fillId="0" borderId="0" applyAlignment="1" xfId="0">
      <alignment vertical="center"/>
    </xf>
    <xf numFmtId="0" fontId="35" applyFont="1" fillId="0" borderId="31" applyBorder="1" applyAlignment="1" xfId="0">
      <alignment vertical="center"/>
    </xf>
    <xf numFmtId="0" fontId="36" applyFont="1" fillId="36" applyFill="1" borderId="32" applyBorder="1" applyAlignment="1" xfId="0">
      <alignment vertical="center"/>
    </xf>
    <xf numFmtId="0" fontId="37" applyFont="1" fillId="38" applyFill="1" borderId="33" applyBorder="1" applyAlignment="1" xfId="0">
      <alignment vertical="center"/>
    </xf>
    <xf numFmtId="0" fontId="0" fillId="39" applyFill="1" borderId="34" applyBorder="1" applyAlignment="1" xfId="0">
      <alignment vertical="center"/>
    </xf>
    <xf numFmtId="0" fontId="38" applyFont="1" fillId="0" borderId="0" applyAlignment="1" xfId="0">
      <alignment vertical="center"/>
    </xf>
    <xf numFmtId="0" fontId="39" applyFont="1" fillId="0" borderId="35" applyBorder="1" applyAlignment="1" xfId="0">
      <alignment vertical="center"/>
    </xf>
    <xf numFmtId="0" fontId="40" applyFont="1" fillId="0" borderId="36" applyBorder="1" applyAlignment="1" xfId="0">
      <alignment vertical="center"/>
    </xf>
    <xf numFmtId="0" fontId="41" applyFont="1" fillId="0" borderId="37" applyBorder="1" applyAlignment="1" xfId="0">
      <alignment vertical="center"/>
    </xf>
    <xf numFmtId="0" fontId="41" applyFont="1" fillId="0" borderId="0" applyAlignment="1" xfId="0">
      <alignment vertical="center"/>
    </xf>
    <xf numFmtId="0" fontId="42" applyFont="1" fillId="0" borderId="38" applyBorder="1" applyAlignment="1" xfId="0">
      <alignment vertical="center"/>
    </xf>
    <xf numFmtId="0" fontId="43" applyFont="1" fillId="40" applyFill="1" borderId="0" applyAlignment="1" xfId="0">
      <alignment vertical="center"/>
    </xf>
    <xf numFmtId="0" fontId="43" applyFont="1" fillId="41" applyFill="1" borderId="0" applyAlignment="1" xfId="0">
      <alignment vertical="center"/>
    </xf>
    <xf numFmtId="0" fontId="43" applyFont="1" fillId="42" applyFill="1" borderId="0" applyAlignment="1" xfId="0">
      <alignment vertical="center"/>
    </xf>
    <xf numFmtId="0" fontId="43" applyFont="1" fillId="43" applyFill="1" borderId="0" applyAlignment="1" xfId="0">
      <alignment vertical="center"/>
    </xf>
    <xf numFmtId="0" fontId="43" applyFont="1" fillId="44" applyFill="1" borderId="0" applyAlignment="1" xfId="0">
      <alignment vertical="center"/>
    </xf>
    <xf numFmtId="0" fontId="43" applyFont="1" fillId="45" applyFill="1" borderId="0" applyAlignment="1" xfId="0">
      <alignment vertical="center"/>
    </xf>
    <xf numFmtId="0" fontId="43" applyFont="1" fillId="46" applyFill="1" borderId="0" applyAlignment="1" xfId="0">
      <alignment vertical="center"/>
    </xf>
    <xf numFmtId="0" fontId="43" applyFont="1" fillId="47" applyFill="1" borderId="0" applyAlignment="1" xfId="0">
      <alignment vertical="center"/>
    </xf>
    <xf numFmtId="0" fontId="43" applyFont="1" fillId="48" applyFill="1" borderId="0" applyAlignment="1" xfId="0">
      <alignment vertical="center"/>
    </xf>
    <xf numFmtId="0" fontId="43" applyFont="1" fillId="49" applyFill="1" borderId="0" applyAlignment="1" xfId="0">
      <alignment vertical="center"/>
    </xf>
    <xf numFmtId="0" fontId="43" applyFont="1" fillId="50" applyFill="1" borderId="0" applyAlignment="1" xfId="0">
      <alignment vertical="center"/>
    </xf>
    <xf numFmtId="0" fontId="43" applyFont="1" fillId="51" applyFill="1" borderId="0" applyAlignment="1" xfId="0">
      <alignment vertical="center"/>
    </xf>
    <xf numFmtId="0" fontId="44" applyFont="1" fillId="52" applyFill="1" borderId="0" applyAlignment="1" xfId="0">
      <alignment vertical="center"/>
    </xf>
    <xf numFmtId="0" fontId="44" applyFont="1" fillId="53" applyFill="1" borderId="0" applyAlignment="1" xfId="0">
      <alignment vertical="center"/>
    </xf>
    <xf numFmtId="0" fontId="44" applyFont="1" fillId="54" applyFill="1" borderId="0" applyAlignment="1" xfId="0">
      <alignment vertical="center"/>
    </xf>
    <xf numFmtId="0" fontId="44" applyFont="1" fillId="55" applyFill="1" borderId="0" applyAlignment="1" xfId="0">
      <alignment vertical="center"/>
    </xf>
    <xf numFmtId="0" fontId="44" applyFont="1" fillId="56" applyFill="1" borderId="0" applyAlignment="1" xfId="0">
      <alignment vertical="center"/>
    </xf>
    <xf numFmtId="0" fontId="44" applyFont="1" fillId="57" applyFill="1" borderId="0" applyAlignment="1" xfId="0">
      <alignment vertical="center"/>
    </xf>
    <xf numFmtId="0" fontId="44" applyFont="1" fillId="58" applyFill="1" borderId="0" applyAlignment="1" xfId="0">
      <alignment vertical="center"/>
    </xf>
    <xf numFmtId="0" fontId="44" applyFont="1" fillId="59" applyFill="1" borderId="0" applyAlignment="1" xfId="0">
      <alignment vertical="center"/>
    </xf>
    <xf numFmtId="0" fontId="44" applyFont="1" fillId="60" applyFill="1" borderId="0" applyAlignment="1" xfId="0">
      <alignment vertical="center"/>
    </xf>
    <xf numFmtId="0" fontId="44" applyFont="1" fillId="61" applyFill="1" borderId="0" applyAlignment="1" xfId="0">
      <alignment vertical="center"/>
    </xf>
    <xf numFmtId="0" fontId="44" applyFont="1" fillId="62" applyFill="1" borderId="0" applyAlignment="1" xfId="0">
      <alignment vertical="center"/>
    </xf>
    <xf numFmtId="0" fontId="44" applyFont="1" fillId="63" applyFill="1" borderId="0" applyAlignment="1" xfId="0">
      <alignment vertical="center"/>
    </xf>
    <xf numFmtId="182" applyNumberFormat="1" fontId="0" fillId="0" borderId="0" applyAlignment="1" xfId="0">
      <alignment vertical="center"/>
    </xf>
    <xf numFmtId="183" applyNumberFormat="1" fontId="0" fillId="0" borderId="0" applyAlignment="1" xfId="0">
      <alignment vertical="center"/>
    </xf>
    <xf numFmtId="184" applyNumberFormat="1" fontId="0" fillId="0" borderId="0" applyAlignment="1" xfId="0">
      <alignment vertical="center"/>
    </xf>
    <xf numFmtId="181" applyNumberFormat="1" fontId="0" fillId="0" borderId="0" applyAlignment="1" xfId="0">
      <alignment vertical="center"/>
    </xf>
    <xf numFmtId="185" applyNumberFormat="1" fontId="0" fillId="0" borderId="0" applyAlignment="1" xfId="0">
      <alignment vertical="center"/>
    </xf>
    <xf numFmtId="0" fontId="0" fillId="0" borderId="0" applyAlignment="1" xfId="0">
      <alignment vertical="center"/>
    </xf>
  </cellXfs>
  <cellStyles count="49">
    <cellStyle name="常规" xfId="0" builtinId="0"/>
    <cellStyle name="货币[0]" xfId="1" builtinId="7"/>
    <cellStyle name="20% - 着色 3" xfId="2" builtinId="38"/>
    <cellStyle name="输入" xfId="3" builtinId="20"/>
    <cellStyle name="货币" xfId="4" builtinId="4"/>
    <cellStyle name="千位分隔[0]" xfId="5" builtinId="6"/>
    <cellStyle name="40% - 着色 3" xfId="6" builtinId="39"/>
    <cellStyle name="差" xfId="7" builtinId="27"/>
    <cellStyle name="千位分隔" xfId="8" builtinId="3"/>
    <cellStyle name="60% - 着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着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着色 1" xfId="21" builtinId="32"/>
    <cellStyle name="标题 3" xfId="22" builtinId="18"/>
    <cellStyle name="60% - 着色 4" xfId="23" builtinId="44"/>
    <cellStyle name="输出" xfId="24" builtinId="21"/>
    <cellStyle name="计算" xfId="25" builtinId="22"/>
    <cellStyle name="检查单元格" xfId="26" builtinId="23"/>
    <cellStyle name="20% - 着色 6" xfId="27" builtinId="50"/>
    <cellStyle name="着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着色 5" xfId="33" builtinId="46"/>
    <cellStyle name="着色 1" xfId="34" builtinId="29"/>
    <cellStyle name="20% - 着色 1" xfId="35" builtinId="30"/>
    <cellStyle name="40% - 着色 1" xfId="36" builtinId="31"/>
    <cellStyle name="20% - 着色 2" xfId="37" builtinId="34"/>
    <cellStyle name="40% - 着色 2" xfId="38" builtinId="35"/>
    <cellStyle name="着色 3" xfId="39" builtinId="37"/>
    <cellStyle name="着色 4" xfId="40" builtinId="41"/>
    <cellStyle name="20% - 着色 4" xfId="41" builtinId="42"/>
    <cellStyle name="40% - 着色 4" xfId="42" builtinId="43"/>
    <cellStyle name="着色 5" xfId="43" builtinId="45"/>
    <cellStyle name="40% - 着色 5" xfId="44" builtinId="47"/>
    <cellStyle name="60% - 着色 5" xfId="45" builtinId="48"/>
    <cellStyle name="着色 6" xfId="46" builtinId="49"/>
    <cellStyle name="40% - 着色 6" xfId="47" builtinId="51"/>
    <cellStyle name="60% - 着色 6" xfId="48" builtinId="5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G31"/>
  <sheetViews>
    <sheetView tabSelected="1" view="pageBreakPreview" zoomScale="100" topLeftCell="A1" workbookViewId="0">
      <selection activeCell="I7" activeCellId="0" sqref="I7"/>
    </sheetView>
  </sheetViews>
  <sheetFormatPr defaultRowHeight="12.75" defaultColWidth="9.000137329101562" x14ac:dyDescent="0.15"/>
  <cols>
    <col min="1" max="1" width="40.25" customWidth="1"/>
    <col min="2" max="2" width="12.375" customWidth="1"/>
    <col min="3" max="3" width="13.375" customWidth="1"/>
    <col min="4" max="4" width="10.875" customWidth="1"/>
    <col min="5" max="5" width="11.0" customWidth="1"/>
    <col min="6" max="6" width="11.125" customWidth="1"/>
    <col min="7" max="7" width="9.0"/>
  </cols>
  <sheetData>
    <row r="1" ht="25.49961" customHeight="1" x14ac:dyDescent="0.15" spans="1:6">
      <c r="A1" s="78" t="s">
        <v>0</v>
      </c>
      <c r="B1" s="78"/>
      <c r="C1" s="78"/>
      <c r="D1" s="78"/>
      <c r="E1" s="78"/>
      <c r="F1" s="78"/>
    </row>
    <row r="2" ht="25.0" customHeight="1" x14ac:dyDescent="0.15" spans="1:6">
      <c r="A2" s="79" t="s">
        <v>1</v>
      </c>
      <c r="B2" s="79"/>
      <c r="C2" s="79"/>
      <c r="D2" s="79"/>
      <c r="E2" s="79"/>
      <c r="F2" s="79"/>
    </row>
    <row r="3" ht="33.0" customHeight="1" x14ac:dyDescent="0.15" spans="1:6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</row>
    <row r="4" ht="25.0" customHeight="1" x14ac:dyDescent="0.15" spans="1:6">
      <c r="A4" s="7" t="s">
        <v>8</v>
      </c>
      <c r="B4" s="8">
        <v>27038</v>
      </c>
      <c r="C4" s="8">
        <v>31632</v>
      </c>
      <c r="D4" s="8">
        <v>29788</v>
      </c>
      <c r="E4" s="9">
        <f>D4/C4*100</f>
        <v>94.1704602933738</v>
      </c>
      <c r="F4" s="10">
        <v>109.724473257699</v>
      </c>
    </row>
    <row r="5" ht="25.0" customHeight="1" x14ac:dyDescent="0.15" spans="1:6">
      <c r="A5" s="7" t="s">
        <v>9</v>
      </c>
      <c r="B5" s="12"/>
      <c r="C5" s="12"/>
      <c r="D5" s="12"/>
      <c r="E5" s="13"/>
      <c r="F5" s="14"/>
    </row>
    <row r="6" ht="25.0" customHeight="1" x14ac:dyDescent="0.15" spans="1:6">
      <c r="A6" s="7" t="s">
        <v>10</v>
      </c>
      <c r="B6" s="12">
        <v>335</v>
      </c>
      <c r="C6" s="12">
        <v>433</v>
      </c>
      <c r="D6" s="12">
        <v>428</v>
      </c>
      <c r="E6" s="13">
        <f>D6/C6*100</f>
        <v>98.84526558891454</v>
      </c>
      <c r="F6" s="14">
        <v>92.6406926406926</v>
      </c>
    </row>
    <row r="7" ht="25.0" customHeight="1" x14ac:dyDescent="0.15" spans="1:6">
      <c r="A7" s="7" t="s">
        <v>11</v>
      </c>
      <c r="B7" s="12">
        <v>9916</v>
      </c>
      <c r="C7" s="12">
        <v>13733</v>
      </c>
      <c r="D7" s="12">
        <v>13214</v>
      </c>
      <c r="E7" s="13">
        <f>D7/C7*100</f>
        <v>96.22078205781693</v>
      </c>
      <c r="F7" s="14">
        <v>114.337630873064</v>
      </c>
    </row>
    <row r="8" ht="25.0" customHeight="1" x14ac:dyDescent="0.15" spans="1:6">
      <c r="A8" s="7" t="s">
        <v>12</v>
      </c>
      <c r="B8" s="12">
        <v>47804</v>
      </c>
      <c r="C8" s="12">
        <v>64186</v>
      </c>
      <c r="D8" s="12">
        <v>58545</v>
      </c>
      <c r="E8" s="13">
        <f>D8/C8*100</f>
        <v>91.211479138753</v>
      </c>
      <c r="F8" s="14">
        <v>100.232840829324</v>
      </c>
    </row>
    <row r="9" ht="25.0" customHeight="1" x14ac:dyDescent="0.15" spans="1:6">
      <c r="A9" s="7" t="s">
        <v>13</v>
      </c>
      <c r="B9" s="12">
        <v>609</v>
      </c>
      <c r="C9" s="12">
        <v>1311</v>
      </c>
      <c r="D9" s="12">
        <v>1083</v>
      </c>
      <c r="E9" s="13">
        <f>D9/C9*100</f>
        <v>82.6086956521739</v>
      </c>
      <c r="F9" s="14">
        <v>324.251497005988</v>
      </c>
    </row>
    <row r="10" ht="25.0" customHeight="1" x14ac:dyDescent="0.15" spans="1:6">
      <c r="A10" s="7" t="s">
        <v>14</v>
      </c>
      <c r="B10" s="12">
        <v>5684</v>
      </c>
      <c r="C10" s="12">
        <v>9270</v>
      </c>
      <c r="D10" s="12">
        <v>7730</v>
      </c>
      <c r="E10" s="13">
        <f>D10/C10*100</f>
        <v>83.38727076591155</v>
      </c>
      <c r="F10" s="14">
        <v>132.68108479231</v>
      </c>
    </row>
    <row r="11" ht="25.0" customHeight="1" x14ac:dyDescent="0.15" spans="1:6">
      <c r="A11" s="7" t="s">
        <v>15</v>
      </c>
      <c r="B11" s="12">
        <v>30173</v>
      </c>
      <c r="C11" s="12">
        <v>50106</v>
      </c>
      <c r="D11" s="12">
        <v>47355</v>
      </c>
      <c r="E11" s="13">
        <f>D11/C11*100</f>
        <v>94.50963956412406</v>
      </c>
      <c r="F11" s="14">
        <v>105.559394574352</v>
      </c>
    </row>
    <row r="12" ht="25.0" customHeight="1" x14ac:dyDescent="0.15" spans="1:6">
      <c r="A12" s="7" t="s">
        <v>16</v>
      </c>
      <c r="B12" s="12">
        <v>16550</v>
      </c>
      <c r="C12" s="12">
        <v>24474</v>
      </c>
      <c r="D12" s="12">
        <v>22584</v>
      </c>
      <c r="E12" s="13">
        <f>D12/C12*100</f>
        <v>92.27751899975485</v>
      </c>
      <c r="F12" s="14">
        <v>91.5221267628465</v>
      </c>
    </row>
    <row r="13" ht="25.0" customHeight="1" x14ac:dyDescent="0.15" spans="1:6">
      <c r="A13" s="7" t="s">
        <v>17</v>
      </c>
      <c r="B13" s="12">
        <v>6129</v>
      </c>
      <c r="C13" s="12">
        <v>10504</v>
      </c>
      <c r="D13" s="12">
        <v>8003</v>
      </c>
      <c r="E13" s="13">
        <f>D13/C13*100</f>
        <v>76.19002284843869</v>
      </c>
      <c r="F13" s="14">
        <v>125.63579277865</v>
      </c>
    </row>
    <row r="14" ht="25.0" customHeight="1" x14ac:dyDescent="0.15" spans="1:6">
      <c r="A14" s="7" t="s">
        <v>18</v>
      </c>
      <c r="B14" s="12">
        <v>10888</v>
      </c>
      <c r="C14" s="12">
        <v>14496</v>
      </c>
      <c r="D14" s="12">
        <v>14006</v>
      </c>
      <c r="E14" s="13">
        <f>D14/C14*100</f>
        <v>96.61975717439294</v>
      </c>
      <c r="F14" s="14">
        <v>144.914640455251</v>
      </c>
    </row>
    <row r="15" ht="25.0" customHeight="1" x14ac:dyDescent="0.15" spans="1:6">
      <c r="A15" s="7" t="s">
        <v>19</v>
      </c>
      <c r="B15" s="12">
        <v>23916</v>
      </c>
      <c r="C15" s="12">
        <v>77601</v>
      </c>
      <c r="D15" s="12">
        <v>59073</v>
      </c>
      <c r="E15" s="13">
        <f>D15/C15*100</f>
        <v>76.12401902037345</v>
      </c>
      <c r="F15" s="14">
        <v>100.435248312563</v>
      </c>
    </row>
    <row r="16" ht="25.0" customHeight="1" x14ac:dyDescent="0.15" spans="1:6">
      <c r="A16" s="7" t="s">
        <v>20</v>
      </c>
      <c r="B16" s="12">
        <v>7885</v>
      </c>
      <c r="C16" s="12">
        <v>13416</v>
      </c>
      <c r="D16" s="12">
        <v>10111</v>
      </c>
      <c r="E16" s="13">
        <f>D16/C16*100</f>
        <v>75.36523553965414</v>
      </c>
      <c r="F16" s="14">
        <v>79.5577936895114</v>
      </c>
    </row>
    <row r="17" ht="25.0" customHeight="1" x14ac:dyDescent="0.15" spans="1:6">
      <c r="A17" s="7" t="s">
        <v>21</v>
      </c>
      <c r="B17" s="12">
        <v>4668</v>
      </c>
      <c r="C17" s="12">
        <v>6023</v>
      </c>
      <c r="D17" s="12">
        <v>5775</v>
      </c>
      <c r="E17" s="13">
        <f>D17/C17*100</f>
        <v>95.8824506060103</v>
      </c>
      <c r="F17" s="14">
        <v>203.991522430237</v>
      </c>
    </row>
    <row r="18" ht="25.0" customHeight="1" x14ac:dyDescent="0.15" spans="1:6">
      <c r="A18" s="7" t="s">
        <v>22</v>
      </c>
      <c r="B18" s="12">
        <v>755</v>
      </c>
      <c r="C18" s="12">
        <v>2454</v>
      </c>
      <c r="D18" s="12">
        <v>2196</v>
      </c>
      <c r="E18" s="13">
        <f>D18/C18*100</f>
        <v>89.48655256723717</v>
      </c>
      <c r="F18" s="14">
        <v>111.698880976602</v>
      </c>
    </row>
    <row r="19" ht="25.0" customHeight="1" x14ac:dyDescent="0.15" spans="1:6">
      <c r="A19" s="7" t="s">
        <v>23</v>
      </c>
      <c r="B19" s="12">
        <v>380</v>
      </c>
      <c r="C19" s="12">
        <v>564</v>
      </c>
      <c r="D19" s="12">
        <v>487</v>
      </c>
      <c r="E19" s="13">
        <f>D19/C19*100</f>
        <v>86.34751773049646</v>
      </c>
      <c r="F19" s="14">
        <v>342.957746478873</v>
      </c>
    </row>
    <row r="20" ht="25.0" customHeight="1" x14ac:dyDescent="0.15" spans="1:6">
      <c r="A20" s="7" t="s">
        <v>24</v>
      </c>
      <c r="B20" s="12"/>
      <c r="C20" s="12"/>
      <c r="D20" s="12"/>
      <c r="E20" s="13"/>
      <c r="F20" s="14"/>
    </row>
    <row r="21" ht="25.0" customHeight="1" x14ac:dyDescent="0.15" spans="1:6">
      <c r="A21" s="7" t="s">
        <v>25</v>
      </c>
      <c r="B21" s="12">
        <v>1891</v>
      </c>
      <c r="C21" s="12">
        <v>3018</v>
      </c>
      <c r="D21" s="12">
        <v>2681</v>
      </c>
      <c r="E21" s="13">
        <f>D21/C21*100</f>
        <v>88.83366467859508</v>
      </c>
      <c r="F21" s="14">
        <v>55.0513347022587</v>
      </c>
    </row>
    <row r="22" ht="25.0" customHeight="1" x14ac:dyDescent="0.15" spans="1:6">
      <c r="A22" s="7" t="s">
        <v>26</v>
      </c>
      <c r="B22" s="12">
        <v>9655</v>
      </c>
      <c r="C22" s="12">
        <v>18239</v>
      </c>
      <c r="D22" s="12">
        <v>16575</v>
      </c>
      <c r="E22" s="13">
        <f>D22/C22*100</f>
        <v>90.87669280114041</v>
      </c>
      <c r="F22" s="14">
        <v>78.11027332705</v>
      </c>
    </row>
    <row r="23" ht="25.0" customHeight="1" x14ac:dyDescent="0.15" spans="1:6">
      <c r="A23" s="7" t="s">
        <v>27</v>
      </c>
      <c r="B23" s="12">
        <v>1705</v>
      </c>
      <c r="C23" s="12">
        <v>3664</v>
      </c>
      <c r="D23" s="12">
        <v>3660</v>
      </c>
      <c r="E23" s="13">
        <f>D23/C23*100</f>
        <v>99.89082969432314</v>
      </c>
      <c r="F23" s="14">
        <v>210.829493087558</v>
      </c>
    </row>
    <row r="24" ht="25.0" customHeight="1" x14ac:dyDescent="0.15" spans="1:6">
      <c r="A24" s="7" t="s">
        <v>28</v>
      </c>
      <c r="B24" s="12">
        <v>2881</v>
      </c>
      <c r="C24" s="12">
        <v>4888</v>
      </c>
      <c r="D24" s="12">
        <v>4348</v>
      </c>
      <c r="E24" s="13">
        <f>D24/C24*100</f>
        <v>88.95253682487726</v>
      </c>
      <c r="F24" s="14">
        <v>146.891891891892</v>
      </c>
    </row>
    <row r="25" ht="25.0" customHeight="1" x14ac:dyDescent="0.15" spans="1:6">
      <c r="A25" s="17" t="s">
        <v>29</v>
      </c>
      <c r="B25" s="18">
        <v>3000</v>
      </c>
      <c r="C25" s="19"/>
      <c r="D25" s="19"/>
      <c r="E25" s="20"/>
      <c r="F25" s="14"/>
    </row>
    <row r="26" ht="25.0" customHeight="1" x14ac:dyDescent="0.15" spans="1:6">
      <c r="A26" s="7" t="s">
        <v>30</v>
      </c>
      <c r="B26" s="12">
        <v>16705</v>
      </c>
      <c r="C26" s="12">
        <v>862</v>
      </c>
      <c r="D26" s="12">
        <v>814</v>
      </c>
      <c r="E26" s="13">
        <f>D27/C27*100</f>
        <v>100</v>
      </c>
      <c r="F26" s="14">
        <v>80.4347826086957</v>
      </c>
    </row>
    <row r="27" ht="25.0" customHeight="1" x14ac:dyDescent="0.15" spans="1:6">
      <c r="A27" s="7" t="s">
        <v>31</v>
      </c>
      <c r="B27" s="12">
        <v>6820</v>
      </c>
      <c r="C27" s="12">
        <v>7392</v>
      </c>
      <c r="D27" s="12">
        <v>7392</v>
      </c>
      <c r="E27" s="13">
        <f>D28/C28*100</f>
        <v>100</v>
      </c>
      <c r="F27" s="14">
        <v>102.382271468144</v>
      </c>
    </row>
    <row r="28" ht="25.0" customHeight="1" x14ac:dyDescent="0.15" spans="1:6">
      <c r="A28" s="7" t="s">
        <v>32</v>
      </c>
      <c r="B28" s="12">
        <v>20</v>
      </c>
      <c r="C28" s="12">
        <v>39</v>
      </c>
      <c r="D28" s="12">
        <v>39</v>
      </c>
      <c r="E28" s="13">
        <f>D26/C26*100</f>
        <v>94.43155452436196</v>
      </c>
      <c r="F28" s="14">
        <v>162.5</v>
      </c>
    </row>
    <row r="29" ht="25.0" customHeight="1" x14ac:dyDescent="0.15" spans="1:6">
      <c r="A29" s="22"/>
      <c r="B29" s="22"/>
      <c r="C29" s="22"/>
      <c r="D29" s="22"/>
      <c r="E29" s="22"/>
      <c r="F29" s="22"/>
    </row>
    <row r="30" ht="25.0" customHeight="1" x14ac:dyDescent="0.15" spans="1:6">
      <c r="A30" s="23" t="s">
        <v>33</v>
      </c>
      <c r="B30" s="24">
        <f>SUM(B4:B28)</f>
        <v>235407</v>
      </c>
      <c r="C30" s="24">
        <f>SUM(C4:C28)</f>
        <v>358305</v>
      </c>
      <c r="D30" s="24">
        <f>SUM(D4:D28)</f>
        <v>315887</v>
      </c>
      <c r="E30" s="25">
        <f>D30/C30*100</f>
        <v>88.16148253582843</v>
      </c>
      <c r="F30" s="26">
        <v>103.632367173531</v>
      </c>
    </row>
    <row r="31" x14ac:dyDescent="0.15" spans="1:1">
      <c r="A31" s="27" t="s">
        <v>34</v>
      </c>
    </row>
  </sheetData>
  <mergeCells count="2">
    <mergeCell ref="A1:F1"/>
    <mergeCell ref="A2:F2"/>
  </mergeCells>
  <phoneticPr fontId="0" type="noConversion"/>
  <pageMargins left="0.7499062639521802" right="0.43258479261022853" top="0.9998749560258521" bottom="0.9998749560258521" header="0.49993747801292604" footer="0.49993747801292604"/>
  <pageSetup paperSize="9" scale="85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0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Dy-QYY</cp:lastModifiedBy>
  <cp:revision>0</cp:revision>
  <dcterms:created xsi:type="dcterms:W3CDTF">2022-08-01T08:14:00Z</dcterms:created>
  <dcterms:modified xsi:type="dcterms:W3CDTF">2024-08-12T02:37:05Z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KSOProductBuildVer">
    <vt:lpwstr>2052-11.1.0.9912</vt:lpwstr>
  </property>
  <property fmtid="{D5CDD505-2E9C-101B-9397-08002B2CF9AE}" pid="3" name="KSOReadingLayout">
    <vt:bool>true</vt:bool>
  </property>
  <property fmtid="{D5CDD505-2E9C-101B-9397-08002B2CF9AE}" pid="4" name="ICV">
    <vt:lpwstr>866430210F274026BA9A5DBD41B3E550_12</vt:lpwstr>
  </property>
</Properties>
</file>