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definedNames>
    <definedName name="_xlnm._FilterDatabase" localSheetId="0" hidden="1">Sheet2!$A$3:$S$5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<sst xmlns="http://schemas.openxmlformats.org/spreadsheetml/2006/main" count="37" uniqueCount="33">
  <si>
    <t xml:space="preserve">    附件:</t>
  </si>
  <si>
    <t>2025年上半年大英县事业单位公开考试招聘工作人员递补体检结果及进入聘用考察人员名单</t>
  </si>
  <si>
    <t>序号</t>
  </si>
  <si>
    <t>岗位代码</t>
  </si>
  <si>
    <t>主管部门</t>
  </si>
  <si>
    <t>报考单位</t>
  </si>
  <si>
    <t>招聘专业</t>
  </si>
  <si>
    <t>招聘人数</t>
  </si>
  <si>
    <t>姓名</t>
  </si>
  <si>
    <t>准考证号</t>
  </si>
  <si>
    <t>政策性加分</t>
  </si>
  <si>
    <t>笔试总成绩</t>
  </si>
  <si>
    <t>笔试折合成绩</t>
  </si>
  <si>
    <t>面试成绩</t>
  </si>
  <si>
    <t>面试折合成绩</t>
  </si>
  <si>
    <t>考试总成绩</t>
  </si>
  <si>
    <t>排名</t>
  </si>
  <si>
    <t>体检结果</t>
  </si>
  <si>
    <t>是否进入聘用考察</t>
  </si>
  <si>
    <t>备注</t>
  </si>
  <si>
    <t>616005</t>
  </si>
  <si>
    <t>大英县教育局</t>
  </si>
  <si>
    <t>四川省大英中学</t>
  </si>
  <si>
    <t>研究生：学科教学（化学）专业</t>
  </si>
  <si>
    <t>黎维潭</t>
  </si>
  <si>
    <t>1151080404114</t>
  </si>
  <si>
    <t>合格</t>
  </si>
  <si>
    <t>是</t>
  </si>
  <si>
    <t>县城及乡镇中学</t>
  </si>
  <si>
    <t>本科：数学与应用数学专业、
信息与计算科学专业
研究生：学科教学（数学）专业</t>
  </si>
  <si>
    <t>廖毅</t>
  </si>
  <si>
    <t>1151080300711</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</si>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</sst>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0"/>
      <color theme="1"/>
      <name val="宋体"/>
      <charset val="134"/>
      <scheme val="minor"/>
    </font>
    <font>
      <sz val="12"/>
      <name val="仿宋_GB2312"/>
      <charset val="134"/>
    </font>
    <font>
      <sz val="10"/>
      <name val="仿宋_GB2312"/>
      <charset val="134"/>
    </font>
    <font>
      <sz val="18"/>
      <color theme="1"/>
      <name val="方正小标宋简体"/>
      <charset val="134"/>
    </font>
    <font>
      <sz val="12"/>
      <name val="黑体"/>
      <charset val="134"/>
    </font>
    <font>
      <sz val="12"/>
      <color theme="1"/>
      <name val="黑体"/>
      <charset val="134"/>
    </font>
    <font>
      <sz val="11"/>
      <color theme="1"/>
      <name val="Arial"/>
      <charset val="0"/>
    </font>
    <font>
      <sz val="11"/>
      <color theme="1"/>
      <name val="宋体"/>
      <charset val="134"/>
    </font>
    <font>
      <sz val="11"/>
      <color theme="1"/>
      <name val="宋体"/>
      <charset val="0"/>
    </font>
    <font>
      <sz val="10"/>
      <name val="Arial"/>
      <charset val="134"/>
    </font>
    <font>
      <sz val="10"/>
      <color theme="1"/>
      <name val="Arial"/>
      <charset val="0"/>
    </font>
    <font>
      <sz val="12"/>
      <color theme="1"/>
      <name val="仿宋_GB2312"/>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xf numFmtId="0" fontId="1" fillId="0" borderId="0"/>
  </cellStyleXfs>
  <cellXfs count="22">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8" fillId="0" borderId="1" xfId="0" applyFont="1" applyFill="1" applyBorder="1" applyAlignment="1">
      <alignment horizontal="center" vertical="center"/>
    </xf>
    <xf numFmtId="0" fontId="0"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abSelected="1" workbookViewId="0">
      <pane ySplit="3" topLeftCell="A4" activePane="bottomLeft" state="frozen"/>
      <selection/>
      <selection pane="bottomLeft" activeCell="M14" sqref="M14"/>
    </sheetView>
  </sheetViews>
  <sheetFormatPr defaultColWidth="8.89166666666667" defaultRowHeight="13.5" outlineLevelRow="4"/>
  <cols>
    <col min="1" max="1" width="5.75" style="2" hidden="1" customWidth="1"/>
    <col min="2" max="2" width="5.75" style="2" customWidth="1"/>
    <col min="3" max="3" width="15.875" style="3" customWidth="1"/>
    <col min="4" max="4" width="13.875" style="2" customWidth="1"/>
    <col min="5" max="5" width="16.875" style="2" customWidth="1"/>
    <col min="6" max="6" width="23.125" style="2" customWidth="1"/>
    <col min="7" max="7" width="7.33333333333333" style="3" customWidth="1"/>
    <col min="8" max="8" width="8.89166666666667" style="2"/>
    <col min="9" max="9" width="14.875" style="2" customWidth="1"/>
    <col min="10" max="10" width="8.25" style="2" customWidth="1"/>
    <col min="11" max="14" width="10.5083333333333" style="2" customWidth="1"/>
    <col min="15" max="15" width="8.625" style="2" customWidth="1"/>
    <col min="16" max="16" width="6.625" style="2" customWidth="1"/>
    <col min="17" max="17" width="6.5" style="4" customWidth="1"/>
    <col min="18" max="18" width="8.5" style="2" customWidth="1"/>
    <col min="19" max="19" width="19.125" style="2" customWidth="1"/>
  </cols>
  <sheetData>
    <row r="1" s="1" customFormat="1" ht="12" customHeight="1" spans="1:19">
      <c r="A1" s="5" t="s">
        <v>0</v>
      </c>
      <c r="B1" s="5"/>
      <c r="C1" s="6"/>
      <c r="D1" s="5"/>
      <c r="E1" s="5"/>
      <c r="F1" s="5"/>
      <c r="G1" s="6"/>
      <c r="H1" s="5"/>
      <c r="I1" s="5"/>
      <c r="J1" s="5"/>
      <c r="K1" s="5"/>
      <c r="L1" s="5"/>
      <c r="M1" s="5"/>
      <c r="N1" s="5"/>
      <c r="O1" s="5"/>
      <c r="P1" s="5"/>
      <c r="Q1" s="18"/>
      <c r="R1" s="5"/>
      <c r="S1" s="19"/>
    </row>
    <row r="2" s="1" customFormat="1" ht="45.95" customHeight="1" spans="1:19">
      <c r="A2" s="7" t="s">
        <v>1</v>
      </c>
      <c r="B2" s="7"/>
      <c r="C2" s="7"/>
      <c r="D2" s="7"/>
      <c r="E2" s="7"/>
      <c r="F2" s="7"/>
      <c r="G2" s="7"/>
      <c r="H2" s="7"/>
      <c r="I2" s="7"/>
      <c r="J2" s="7"/>
      <c r="K2" s="7"/>
      <c r="L2" s="7"/>
      <c r="M2" s="7"/>
      <c r="N2" s="7"/>
      <c r="O2" s="7"/>
      <c r="P2" s="7"/>
      <c r="Q2" s="7"/>
      <c r="R2" s="7"/>
      <c r="S2" s="7"/>
    </row>
    <row r="3" s="1" customFormat="1" ht="61" customHeight="1" spans="1:19">
      <c r="A3" s="8" t="s">
        <v>2</v>
      </c>
      <c r="B3" s="8" t="s">
        <v>2</v>
      </c>
      <c r="C3" s="9" t="s">
        <v>3</v>
      </c>
      <c r="D3" s="9" t="s">
        <v>4</v>
      </c>
      <c r="E3" s="8" t="s">
        <v>5</v>
      </c>
      <c r="F3" s="8" t="s">
        <v>6</v>
      </c>
      <c r="G3" s="8" t="s">
        <v>7</v>
      </c>
      <c r="H3" s="8" t="s">
        <v>8</v>
      </c>
      <c r="I3" s="8" t="s">
        <v>9</v>
      </c>
      <c r="J3" s="8" t="s">
        <v>10</v>
      </c>
      <c r="K3" s="9" t="s">
        <v>11</v>
      </c>
      <c r="L3" s="9" t="s">
        <v>12</v>
      </c>
      <c r="M3" s="9" t="s">
        <v>13</v>
      </c>
      <c r="N3" s="9" t="s">
        <v>14</v>
      </c>
      <c r="O3" s="9" t="s">
        <v>15</v>
      </c>
      <c r="P3" s="9" t="s">
        <v>16</v>
      </c>
      <c r="Q3" s="9" t="s">
        <v>17</v>
      </c>
      <c r="R3" s="9" t="s">
        <v>18</v>
      </c>
      <c r="S3" s="20" t="s">
        <v>19</v>
      </c>
    </row>
    <row r="4" ht="72" customHeight="1" spans="2:19">
      <c r="B4" s="10">
        <v>1</v>
      </c>
      <c r="C4" s="11" t="s">
        <v>20</v>
      </c>
      <c r="D4" s="12" t="s">
        <v>21</v>
      </c>
      <c r="E4" s="13" t="s">
        <v>22</v>
      </c>
      <c r="F4" s="12" t="s">
        <v>23</v>
      </c>
      <c r="G4" s="12">
        <v>3</v>
      </c>
      <c r="H4" s="14" t="s">
        <v>24</v>
      </c>
      <c r="I4" s="11" t="s">
        <v>25</v>
      </c>
      <c r="J4" s="11"/>
      <c r="K4" s="11">
        <v>58.4</v>
      </c>
      <c r="L4" s="11">
        <f>K4*0.5</f>
        <v>29.2</v>
      </c>
      <c r="M4" s="10">
        <v>76.6</v>
      </c>
      <c r="N4" s="10">
        <f>M4*0.5</f>
        <v>38.3</v>
      </c>
      <c r="O4" s="10">
        <f>L4+N4</f>
        <v>67.5</v>
      </c>
      <c r="P4" s="10">
        <v>4</v>
      </c>
      <c r="Q4" s="10" t="s">
        <v>26</v>
      </c>
      <c r="R4" s="10" t="s">
        <v>27</v>
      </c>
      <c r="S4" s="21"/>
    </row>
    <row r="5" ht="81" customHeight="1" spans="2:19">
      <c r="B5" s="10">
        <v>2</v>
      </c>
      <c r="C5" s="15">
        <v>616022</v>
      </c>
      <c r="D5" s="12" t="s">
        <v>21</v>
      </c>
      <c r="E5" s="13" t="s">
        <v>28</v>
      </c>
      <c r="F5" s="12" t="s">
        <v>29</v>
      </c>
      <c r="G5" s="16">
        <v>1</v>
      </c>
      <c r="H5" s="14" t="s">
        <v>30</v>
      </c>
      <c r="I5" s="17" t="s">
        <v>31</v>
      </c>
      <c r="J5" s="11" t="s">
        <v>32</v>
      </c>
      <c r="K5" s="11">
        <v>61.2</v>
      </c>
      <c r="L5" s="11">
        <f>K5*0.5</f>
        <v>30.6</v>
      </c>
      <c r="M5" s="10">
        <v>75.4</v>
      </c>
      <c r="N5" s="10">
        <f>M5*0.5</f>
        <v>37.7</v>
      </c>
      <c r="O5" s="10">
        <f>L5+N5</f>
        <v>68.3</v>
      </c>
      <c r="P5" s="10">
        <v>1</v>
      </c>
      <c r="Q5" s="10" t="s">
        <v>26</v>
      </c>
      <c r="R5" s="10" t="s">
        <v>27</v>
      </c>
      <c r="S5" s="21"/>
    </row>
  </sheetData>
  <mergeCells count="2">
    <mergeCell ref="A1:R1"/>
    <mergeCell ref="A2:S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苏二哥</cp:lastModifiedBy>
  <dcterms:created xsi:type="dcterms:W3CDTF">2022-07-19T06:58:00Z</dcterms:created>
  <dcterms:modified xsi:type="dcterms:W3CDTF">2025-07-10T01:52:03Z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2626D55A138C47E0BD3895DD194519CF</vt:lpwstr>
  </property>
  <property fmtid="{D5CDD505-2E9C-101B-9397-08002B2CF9AE}" pid="3" name="KSOProductBuildVer">
    <vt:lpwstr>2052-12.1.0.21915</vt:lpwstr>
  </property>
</Properties>
</file>