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<sst xmlns="http://schemas.openxmlformats.org/spreadsheetml/2006/main" count="157" uniqueCount="90">
  <si>
    <t>2025年大英县三支一扶计划招募工作人员考试总成绩及进入体检人员名单</t>
  </si>
  <si>
    <t>序号</t>
  </si>
  <si>
    <t>报考岗位</t>
  </si>
  <si>
    <t>姓名</t>
  </si>
  <si>
    <t>准考证号</t>
  </si>
  <si>
    <t>岗位代码</t>
  </si>
  <si>
    <t>笔试成绩</t>
  </si>
  <si>
    <t>笔试折合成绩</t>
  </si>
  <si>
    <t>面试成绩</t>
  </si>
  <si>
    <t>面试折合成绩</t>
  </si>
  <si>
    <t>考试总成绩</t>
  </si>
  <si>
    <t>排名</t>
  </si>
  <si>
    <t>是否进入体检</t>
  </si>
  <si>
    <t>备注</t>
  </si>
  <si>
    <t>大英县柏桂小学校</t>
  </si>
  <si>
    <t>唐权钰</t>
  </si>
  <si>
    <t>1851080101202</t>
  </si>
  <si>
    <t>808005012</t>
  </si>
  <si>
    <t>63</t>
  </si>
  <si>
    <t>是</t>
  </si>
  <si>
    <t>高悦</t>
  </si>
  <si>
    <t>1851080101418</t>
  </si>
  <si>
    <t>65</t>
  </si>
  <si>
    <t>否</t>
  </si>
  <si>
    <t>胡涵</t>
  </si>
  <si>
    <t>1851080100217</t>
  </si>
  <si>
    <t>62</t>
  </si>
  <si>
    <t>大英县卓筒井镇小学校</t>
  </si>
  <si>
    <t>郭春艳</t>
  </si>
  <si>
    <t>1851080101007</t>
  </si>
  <si>
    <t>808005013</t>
  </si>
  <si>
    <t>55</t>
  </si>
  <si>
    <t>黄思琴</t>
  </si>
  <si>
    <t>1851080101413</t>
  </si>
  <si>
    <t>49</t>
  </si>
  <si>
    <t>大英县象山镇幼儿园</t>
  </si>
  <si>
    <t>李依玲</t>
  </si>
  <si>
    <t>1851080100430</t>
  </si>
  <si>
    <t>808005014</t>
  </si>
  <si>
    <t>税丹妮</t>
  </si>
  <si>
    <t>1851080100801</t>
  </si>
  <si>
    <t>61</t>
  </si>
  <si>
    <t>李琪</t>
  </si>
  <si>
    <t>1851080100109</t>
  </si>
  <si>
    <t>57</t>
  </si>
  <si>
    <t>唐熙</t>
  </si>
  <si>
    <t>1851080100326</t>
  </si>
  <si>
    <t>王玉</t>
  </si>
  <si>
    <t>1851080100226</t>
  </si>
  <si>
    <t>熊寿强</t>
  </si>
  <si>
    <t>1851080100201</t>
  </si>
  <si>
    <t>大英县寸塘口小学校</t>
  </si>
  <si>
    <t>冯一峰</t>
  </si>
  <si>
    <t>1851080100919</t>
  </si>
  <si>
    <t>808005015</t>
  </si>
  <si>
    <t>聂宛君</t>
  </si>
  <si>
    <t>1851080101105</t>
  </si>
  <si>
    <t>邓婕</t>
  </si>
  <si>
    <t>1851080100723</t>
  </si>
  <si>
    <t>54</t>
  </si>
  <si>
    <t>大英县蓬莱镇农业综合服务中心</t>
  </si>
  <si>
    <t>胡豪</t>
  </si>
  <si>
    <t>1851080100218</t>
  </si>
  <si>
    <t>808005016</t>
  </si>
  <si>
    <t>66</t>
  </si>
  <si>
    <t>自愿放弃</t>
  </si>
  <si>
    <t>白阳</t>
  </si>
  <si>
    <t>1851080100121</t>
  </si>
  <si>
    <t>蒋艳萍</t>
  </si>
  <si>
    <t>1851080100917</t>
  </si>
  <si>
    <t>64</t>
  </si>
  <si>
    <t>林嘉欣</t>
  </si>
  <si>
    <t>1851080100127</t>
  </si>
  <si>
    <t>唐安琪</t>
  </si>
  <si>
    <t>1851080101026</t>
  </si>
  <si>
    <t>808005017</t>
  </si>
  <si>
    <t>72</t>
  </si>
  <si>
    <t>张永银</t>
  </si>
  <si>
    <t>1851080101307</t>
  </si>
  <si>
    <t>肖慧敏</t>
  </si>
  <si>
    <t>1851080101114</t>
  </si>
  <si>
    <t>大英县金元镇农业综合服务中心</t>
  </si>
  <si>
    <t>肖婷</t>
  </si>
  <si>
    <t>1851080100423</t>
  </si>
  <si>
    <t>808005018</t>
  </si>
  <si>
    <t>于世杰</t>
  </si>
  <si>
    <t>1851080100220</t>
  </si>
  <si>
    <t>53</t>
  </si>
  <si>
    <t>蒋燕</t>
  </si>
  <si>
    <t>1851080100101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</si>
</sst>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20"/>
      <color theme="1"/>
      <name val="宋体"/>
      <charset val="134"/>
      <scheme val="minor"/>
    </font>
    <font>
      <b/>
      <sz val="11"/>
      <name val="宋体"/>
      <charset val="134"/>
    </font>
    <font>
      <b/>
      <sz val="11"/>
      <color theme="1"/>
      <name val="宋体"/>
      <charset val="134"/>
      <scheme val="minor"/>
    </font>
    <font>
      <sz val="10"/>
      <color theme="1"/>
      <name val="宋体"/>
      <charset val="134"/>
    </font>
    <font>
      <sz val="10"/>
      <color theme="1"/>
      <name val="Consolas"/>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4">
    <xf numFmtId="0" fontId="0" fillId="0" borderId="0" xfId="0">
      <alignment vertical="center"/>
    </xf>
    <xf numFmtId="0" fontId="0" fillId="0" borderId="0" xfId="0" applyFont="1">
      <alignment vertical="center"/>
    </xf>
    <xf numFmtId="0" fontId="0" fillId="0" borderId="0" xfId="0" applyNumberFormat="1">
      <alignment vertical="center"/>
    </xf>
    <xf numFmtId="0" fontId="1" fillId="0" borderId="1" xfId="0" applyFont="1" applyBorder="1" applyAlignment="1">
      <alignment horizontal="center" vertical="center" wrapText="1"/>
    </xf>
    <xf numFmtId="0" fontId="1"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3" fillId="0" borderId="1" xfId="0" applyFont="1" applyBorder="1" applyAlignment="1">
      <alignment horizontal="center" vertical="center" wrapText="1"/>
    </xf>
    <xf numFmtId="49" fontId="5"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6500"/>
      </font>
      <fill>
        <patternFill patternType="solid">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tabSelected="1" workbookViewId="0">
      <selection activeCell="P6" sqref="P6"/>
    </sheetView>
  </sheetViews>
  <sheetFormatPr defaultColWidth="9" defaultRowHeight="13.5"/>
  <cols>
    <col min="1" max="1" width="6.625" customWidth="1"/>
    <col min="2" max="2" width="18" customWidth="1"/>
    <col min="4" max="4" width="13.875" customWidth="1"/>
    <col min="5" max="5" width="11.875" customWidth="1"/>
    <col min="7" max="7" width="9.125" style="2" customWidth="1"/>
    <col min="8" max="8" width="11.125" customWidth="1"/>
    <col min="9" max="9" width="9.375" customWidth="1"/>
    <col min="10" max="10" width="11.875" customWidth="1"/>
    <col min="12" max="12" width="7.5" customWidth="1"/>
  </cols>
  <sheetData>
    <row r="1" customFormat="1" ht="39" customHeight="1" spans="1:13">
      <c r="A1" s="3" t="s">
        <v>0</v>
      </c>
      <c r="B1" s="3"/>
      <c r="C1" s="3"/>
      <c r="D1" s="3"/>
      <c r="E1" s="3"/>
      <c r="F1" s="3"/>
      <c r="G1" s="4"/>
      <c r="H1" s="3"/>
      <c r="I1" s="3"/>
      <c r="J1" s="3"/>
      <c r="K1" s="3"/>
      <c r="L1" s="3"/>
      <c r="M1" s="3"/>
    </row>
    <row r="2" customFormat="1" ht="29" customHeight="1" spans="1:13">
      <c r="A2" s="5" t="s">
        <v>1</v>
      </c>
      <c r="B2" s="6" t="s">
        <v>2</v>
      </c>
      <c r="C2" s="6" t="s">
        <v>3</v>
      </c>
      <c r="D2" s="6" t="s">
        <v>4</v>
      </c>
      <c r="E2" s="6" t="s">
        <v>5</v>
      </c>
      <c r="F2" s="6" t="s">
        <v>6</v>
      </c>
      <c r="G2" s="7" t="s">
        <v>7</v>
      </c>
      <c r="H2" s="8" t="s">
        <v>8</v>
      </c>
      <c r="I2" s="13" t="s">
        <v>9</v>
      </c>
      <c r="J2" s="8" t="s">
        <v>10</v>
      </c>
      <c r="K2" s="8" t="s">
        <v>11</v>
      </c>
      <c r="L2" s="13" t="s">
        <v>12</v>
      </c>
      <c r="M2" s="8" t="s">
        <v>13</v>
      </c>
    </row>
    <row r="3" s="1" customFormat="1" ht="25" customHeight="1" spans="1:13">
      <c r="A3" s="5">
        <v>1</v>
      </c>
      <c r="B3" s="9" t="s">
        <v>14</v>
      </c>
      <c r="C3" s="9" t="s">
        <v>15</v>
      </c>
      <c r="D3" s="10" t="s">
        <v>16</v>
      </c>
      <c r="E3" s="10" t="s">
        <v>17</v>
      </c>
      <c r="F3" s="10" t="s">
        <v>18</v>
      </c>
      <c r="G3" s="11">
        <f t="shared" ref="G3:G26" si="0">F3*0.5</f>
        <v>31.5</v>
      </c>
      <c r="H3" s="5">
        <v>79.2</v>
      </c>
      <c r="I3" s="5">
        <f t="shared" ref="I3:I16" si="1">H3*0.5</f>
        <v>39.6</v>
      </c>
      <c r="J3" s="5">
        <f t="shared" ref="J3:J16" si="2">G3+I3</f>
        <v>71.1</v>
      </c>
      <c r="K3" s="5">
        <v>1</v>
      </c>
      <c r="L3" s="5" t="s">
        <v>19</v>
      </c>
      <c r="M3" s="5"/>
    </row>
    <row r="4" s="1" customFormat="1" ht="25" customHeight="1" spans="1:13">
      <c r="A4" s="5">
        <v>2</v>
      </c>
      <c r="B4" s="9" t="s">
        <v>14</v>
      </c>
      <c r="C4" s="9" t="s">
        <v>20</v>
      </c>
      <c r="D4" s="10" t="s">
        <v>21</v>
      </c>
      <c r="E4" s="10" t="s">
        <v>17</v>
      </c>
      <c r="F4" s="10" t="s">
        <v>22</v>
      </c>
      <c r="G4" s="11">
        <f t="shared" si="0"/>
        <v>32.5</v>
      </c>
      <c r="H4" s="5">
        <v>75.7</v>
      </c>
      <c r="I4" s="5">
        <f t="shared" si="1"/>
        <v>37.85</v>
      </c>
      <c r="J4" s="5">
        <f t="shared" si="2"/>
        <v>70.35</v>
      </c>
      <c r="K4" s="5">
        <v>2</v>
      </c>
      <c r="L4" s="5" t="s">
        <v>23</v>
      </c>
      <c r="M4" s="5"/>
    </row>
    <row r="5" s="1" customFormat="1" ht="25" customHeight="1" spans="1:13">
      <c r="A5" s="5">
        <v>3</v>
      </c>
      <c r="B5" s="9" t="s">
        <v>14</v>
      </c>
      <c r="C5" s="9" t="s">
        <v>24</v>
      </c>
      <c r="D5" s="10" t="s">
        <v>25</v>
      </c>
      <c r="E5" s="10" t="s">
        <v>17</v>
      </c>
      <c r="F5" s="10" t="s">
        <v>26</v>
      </c>
      <c r="G5" s="11">
        <f t="shared" si="0"/>
        <v>31</v>
      </c>
      <c r="H5" s="5">
        <v>77.8</v>
      </c>
      <c r="I5" s="5">
        <f t="shared" si="1"/>
        <v>38.9</v>
      </c>
      <c r="J5" s="5">
        <f t="shared" si="2"/>
        <v>69.9</v>
      </c>
      <c r="K5" s="5">
        <v>3</v>
      </c>
      <c r="L5" s="5" t="s">
        <v>23</v>
      </c>
      <c r="M5" s="5"/>
    </row>
    <row r="6" s="1" customFormat="1" ht="25" customHeight="1" spans="1:13">
      <c r="A6" s="5">
        <v>4</v>
      </c>
      <c r="B6" s="9" t="s">
        <v>27</v>
      </c>
      <c r="C6" s="9" t="s">
        <v>28</v>
      </c>
      <c r="D6" s="10" t="s">
        <v>29</v>
      </c>
      <c r="E6" s="10" t="s">
        <v>30</v>
      </c>
      <c r="F6" s="10" t="s">
        <v>31</v>
      </c>
      <c r="G6" s="11">
        <f t="shared" si="0"/>
        <v>27.5</v>
      </c>
      <c r="H6" s="5">
        <v>74.9</v>
      </c>
      <c r="I6" s="5">
        <f t="shared" si="1"/>
        <v>37.45</v>
      </c>
      <c r="J6" s="5">
        <f t="shared" si="2"/>
        <v>64.95</v>
      </c>
      <c r="K6" s="5">
        <v>1</v>
      </c>
      <c r="L6" s="5" t="s">
        <v>19</v>
      </c>
      <c r="M6" s="5"/>
    </row>
    <row r="7" s="1" customFormat="1" ht="25" customHeight="1" spans="1:13">
      <c r="A7" s="5">
        <v>5</v>
      </c>
      <c r="B7" s="9" t="s">
        <v>27</v>
      </c>
      <c r="C7" s="9" t="s">
        <v>32</v>
      </c>
      <c r="D7" s="10" t="s">
        <v>33</v>
      </c>
      <c r="E7" s="10" t="s">
        <v>30</v>
      </c>
      <c r="F7" s="10" t="s">
        <v>34</v>
      </c>
      <c r="G7" s="11">
        <f t="shared" si="0"/>
        <v>24.5</v>
      </c>
      <c r="H7" s="5">
        <v>73.2</v>
      </c>
      <c r="I7" s="5">
        <f t="shared" si="1"/>
        <v>36.6</v>
      </c>
      <c r="J7" s="5">
        <f t="shared" si="2"/>
        <v>61.1</v>
      </c>
      <c r="K7" s="5">
        <v>2</v>
      </c>
      <c r="L7" s="5" t="s">
        <v>23</v>
      </c>
      <c r="M7" s="5"/>
    </row>
    <row r="8" s="1" customFormat="1" ht="25" customHeight="1" spans="1:13">
      <c r="A8" s="5">
        <v>6</v>
      </c>
      <c r="B8" s="9" t="s">
        <v>35</v>
      </c>
      <c r="C8" s="9" t="s">
        <v>36</v>
      </c>
      <c r="D8" s="10" t="s">
        <v>37</v>
      </c>
      <c r="E8" s="10" t="s">
        <v>38</v>
      </c>
      <c r="F8" s="10" t="s">
        <v>31</v>
      </c>
      <c r="G8" s="11">
        <f t="shared" si="0"/>
        <v>27.5</v>
      </c>
      <c r="H8" s="5">
        <v>78.8</v>
      </c>
      <c r="I8" s="5">
        <f t="shared" si="1"/>
        <v>39.4</v>
      </c>
      <c r="J8" s="5">
        <f t="shared" si="2"/>
        <v>66.9</v>
      </c>
      <c r="K8" s="5">
        <v>1</v>
      </c>
      <c r="L8" s="5" t="s">
        <v>19</v>
      </c>
      <c r="M8" s="5"/>
    </row>
    <row r="9" s="1" customFormat="1" ht="25" customHeight="1" spans="1:13">
      <c r="A9" s="5">
        <v>7</v>
      </c>
      <c r="B9" s="9" t="s">
        <v>35</v>
      </c>
      <c r="C9" s="9" t="s">
        <v>39</v>
      </c>
      <c r="D9" s="10" t="s">
        <v>40</v>
      </c>
      <c r="E9" s="10" t="s">
        <v>38</v>
      </c>
      <c r="F9" s="10" t="s">
        <v>41</v>
      </c>
      <c r="G9" s="11">
        <f t="shared" si="0"/>
        <v>30.5</v>
      </c>
      <c r="H9" s="5">
        <v>72.4</v>
      </c>
      <c r="I9" s="5">
        <f t="shared" si="1"/>
        <v>36.2</v>
      </c>
      <c r="J9" s="5">
        <f t="shared" si="2"/>
        <v>66.7</v>
      </c>
      <c r="K9" s="5">
        <v>2</v>
      </c>
      <c r="L9" s="5" t="s">
        <v>19</v>
      </c>
      <c r="M9" s="5"/>
    </row>
    <row r="10" s="1" customFormat="1" ht="25" customHeight="1" spans="1:13">
      <c r="A10" s="5">
        <v>8</v>
      </c>
      <c r="B10" s="9" t="s">
        <v>35</v>
      </c>
      <c r="C10" s="9" t="s">
        <v>42</v>
      </c>
      <c r="D10" s="10" t="s">
        <v>43</v>
      </c>
      <c r="E10" s="10" t="s">
        <v>38</v>
      </c>
      <c r="F10" s="10" t="s">
        <v>44</v>
      </c>
      <c r="G10" s="11">
        <f t="shared" si="0"/>
        <v>28.5</v>
      </c>
      <c r="H10" s="5">
        <v>75.2</v>
      </c>
      <c r="I10" s="5">
        <f t="shared" si="1"/>
        <v>37.6</v>
      </c>
      <c r="J10" s="5">
        <f t="shared" si="2"/>
        <v>66.1</v>
      </c>
      <c r="K10" s="5">
        <v>3</v>
      </c>
      <c r="L10" s="5" t="s">
        <v>23</v>
      </c>
      <c r="M10" s="5"/>
    </row>
    <row r="11" s="1" customFormat="1" ht="25" customHeight="1" spans="1:13">
      <c r="A11" s="5">
        <v>9</v>
      </c>
      <c r="B11" s="9" t="s">
        <v>35</v>
      </c>
      <c r="C11" s="9" t="s">
        <v>45</v>
      </c>
      <c r="D11" s="10" t="s">
        <v>46</v>
      </c>
      <c r="E11" s="10" t="s">
        <v>38</v>
      </c>
      <c r="F11" s="10" t="s">
        <v>44</v>
      </c>
      <c r="G11" s="11">
        <f t="shared" si="0"/>
        <v>28.5</v>
      </c>
      <c r="H11" s="5">
        <v>75</v>
      </c>
      <c r="I11" s="5">
        <f t="shared" si="1"/>
        <v>37.5</v>
      </c>
      <c r="J11" s="5">
        <f t="shared" si="2"/>
        <v>66</v>
      </c>
      <c r="K11" s="5">
        <v>4</v>
      </c>
      <c r="L11" s="5" t="s">
        <v>23</v>
      </c>
      <c r="M11" s="5"/>
    </row>
    <row r="12" s="1" customFormat="1" ht="25" customHeight="1" spans="1:13">
      <c r="A12" s="5">
        <v>10</v>
      </c>
      <c r="B12" s="9" t="s">
        <v>35</v>
      </c>
      <c r="C12" s="9" t="s">
        <v>47</v>
      </c>
      <c r="D12" s="10" t="s">
        <v>48</v>
      </c>
      <c r="E12" s="10" t="s">
        <v>38</v>
      </c>
      <c r="F12" s="10" t="s">
        <v>31</v>
      </c>
      <c r="G12" s="11">
        <f t="shared" si="0"/>
        <v>27.5</v>
      </c>
      <c r="H12" s="5">
        <v>74.9</v>
      </c>
      <c r="I12" s="5">
        <f t="shared" si="1"/>
        <v>37.45</v>
      </c>
      <c r="J12" s="5">
        <f t="shared" si="2"/>
        <v>64.95</v>
      </c>
      <c r="K12" s="5">
        <v>5</v>
      </c>
      <c r="L12" s="5" t="s">
        <v>23</v>
      </c>
      <c r="M12" s="5"/>
    </row>
    <row r="13" s="1" customFormat="1" ht="25" customHeight="1" spans="1:13">
      <c r="A13" s="5">
        <v>11</v>
      </c>
      <c r="B13" s="9" t="s">
        <v>35</v>
      </c>
      <c r="C13" s="9" t="s">
        <v>49</v>
      </c>
      <c r="D13" s="10" t="s">
        <v>50</v>
      </c>
      <c r="E13" s="10" t="s">
        <v>38</v>
      </c>
      <c r="F13" s="10" t="s">
        <v>31</v>
      </c>
      <c r="G13" s="11">
        <f t="shared" si="0"/>
        <v>27.5</v>
      </c>
      <c r="H13" s="5">
        <v>74.8</v>
      </c>
      <c r="I13" s="5">
        <f t="shared" si="1"/>
        <v>37.4</v>
      </c>
      <c r="J13" s="5">
        <f t="shared" si="2"/>
        <v>64.9</v>
      </c>
      <c r="K13" s="5">
        <v>6</v>
      </c>
      <c r="L13" s="5" t="s">
        <v>23</v>
      </c>
      <c r="M13" s="5"/>
    </row>
    <row r="14" s="1" customFormat="1" ht="25" customHeight="1" spans="1:13">
      <c r="A14" s="5">
        <v>12</v>
      </c>
      <c r="B14" s="9" t="s">
        <v>51</v>
      </c>
      <c r="C14" s="9" t="s">
        <v>52</v>
      </c>
      <c r="D14" s="10" t="s">
        <v>53</v>
      </c>
      <c r="E14" s="10" t="s">
        <v>54</v>
      </c>
      <c r="F14" s="10" t="s">
        <v>26</v>
      </c>
      <c r="G14" s="11">
        <f t="shared" si="0"/>
        <v>31</v>
      </c>
      <c r="H14" s="5">
        <v>74.2</v>
      </c>
      <c r="I14" s="5">
        <f t="shared" si="1"/>
        <v>37.1</v>
      </c>
      <c r="J14" s="5">
        <f t="shared" si="2"/>
        <v>68.1</v>
      </c>
      <c r="K14" s="5">
        <v>1</v>
      </c>
      <c r="L14" s="5" t="s">
        <v>19</v>
      </c>
      <c r="M14" s="5"/>
    </row>
    <row r="15" s="1" customFormat="1" ht="25" customHeight="1" spans="1:13">
      <c r="A15" s="5">
        <v>13</v>
      </c>
      <c r="B15" s="9" t="s">
        <v>51</v>
      </c>
      <c r="C15" s="9" t="s">
        <v>55</v>
      </c>
      <c r="D15" s="10" t="s">
        <v>56</v>
      </c>
      <c r="E15" s="10" t="s">
        <v>54</v>
      </c>
      <c r="F15" s="10" t="s">
        <v>31</v>
      </c>
      <c r="G15" s="11">
        <f t="shared" si="0"/>
        <v>27.5</v>
      </c>
      <c r="H15" s="5">
        <v>73.6</v>
      </c>
      <c r="I15" s="5">
        <f t="shared" si="1"/>
        <v>36.8</v>
      </c>
      <c r="J15" s="5">
        <f t="shared" si="2"/>
        <v>64.3</v>
      </c>
      <c r="K15" s="5">
        <v>2</v>
      </c>
      <c r="L15" s="5" t="s">
        <v>23</v>
      </c>
      <c r="M15" s="5"/>
    </row>
    <row r="16" s="1" customFormat="1" ht="25" customHeight="1" spans="1:13">
      <c r="A16" s="5">
        <v>14</v>
      </c>
      <c r="B16" s="9" t="s">
        <v>51</v>
      </c>
      <c r="C16" s="9" t="s">
        <v>57</v>
      </c>
      <c r="D16" s="10" t="s">
        <v>58</v>
      </c>
      <c r="E16" s="10" t="s">
        <v>54</v>
      </c>
      <c r="F16" s="10" t="s">
        <v>59</v>
      </c>
      <c r="G16" s="11">
        <f t="shared" si="0"/>
        <v>27</v>
      </c>
      <c r="H16" s="5">
        <v>74.1</v>
      </c>
      <c r="I16" s="5">
        <f t="shared" si="1"/>
        <v>37.05</v>
      </c>
      <c r="J16" s="5">
        <f t="shared" si="2"/>
        <v>64.05</v>
      </c>
      <c r="K16" s="5">
        <v>3</v>
      </c>
      <c r="L16" s="5" t="s">
        <v>23</v>
      </c>
      <c r="M16" s="5"/>
    </row>
    <row r="17" s="1" customFormat="1" ht="25" customHeight="1" spans="1:13">
      <c r="A17" s="5">
        <v>15</v>
      </c>
      <c r="B17" s="9" t="s">
        <v>60</v>
      </c>
      <c r="C17" s="9" t="s">
        <v>61</v>
      </c>
      <c r="D17" s="10" t="s">
        <v>62</v>
      </c>
      <c r="E17" s="10" t="s">
        <v>63</v>
      </c>
      <c r="F17" s="10" t="s">
        <v>64</v>
      </c>
      <c r="G17" s="11">
        <f t="shared" si="0"/>
        <v>33</v>
      </c>
      <c r="H17" s="5"/>
      <c r="I17" s="5"/>
      <c r="J17" s="5"/>
      <c r="K17" s="5"/>
      <c r="L17" s="5"/>
      <c r="M17" s="5" t="s">
        <v>65</v>
      </c>
    </row>
    <row r="18" s="1" customFormat="1" ht="25" customHeight="1" spans="1:13">
      <c r="A18" s="5">
        <v>16</v>
      </c>
      <c r="B18" s="9" t="s">
        <v>60</v>
      </c>
      <c r="C18" s="9" t="s">
        <v>66</v>
      </c>
      <c r="D18" s="10" t="s">
        <v>67</v>
      </c>
      <c r="E18" s="10" t="s">
        <v>63</v>
      </c>
      <c r="F18" s="10" t="s">
        <v>22</v>
      </c>
      <c r="G18" s="11">
        <f t="shared" si="0"/>
        <v>32.5</v>
      </c>
      <c r="H18" s="5">
        <v>81.8</v>
      </c>
      <c r="I18" s="5">
        <f t="shared" ref="I18:I26" si="3">H18*0.5</f>
        <v>40.9</v>
      </c>
      <c r="J18" s="5">
        <f t="shared" ref="J18:J26" si="4">G18+I18</f>
        <v>73.4</v>
      </c>
      <c r="K18" s="5">
        <v>1</v>
      </c>
      <c r="L18" s="5" t="s">
        <v>19</v>
      </c>
      <c r="M18" s="5"/>
    </row>
    <row r="19" s="1" customFormat="1" ht="25" customHeight="1" spans="1:13">
      <c r="A19" s="5">
        <v>17</v>
      </c>
      <c r="B19" s="9" t="s">
        <v>60</v>
      </c>
      <c r="C19" s="9" t="s">
        <v>68</v>
      </c>
      <c r="D19" s="10" t="s">
        <v>69</v>
      </c>
      <c r="E19" s="10" t="s">
        <v>63</v>
      </c>
      <c r="F19" s="10" t="s">
        <v>70</v>
      </c>
      <c r="G19" s="11">
        <f t="shared" si="0"/>
        <v>32</v>
      </c>
      <c r="H19" s="5">
        <v>77.2</v>
      </c>
      <c r="I19" s="5">
        <f t="shared" si="3"/>
        <v>38.6</v>
      </c>
      <c r="J19" s="5">
        <f t="shared" si="4"/>
        <v>70.6</v>
      </c>
      <c r="K19" s="5">
        <v>2</v>
      </c>
      <c r="L19" s="5" t="s">
        <v>23</v>
      </c>
      <c r="M19" s="5"/>
    </row>
    <row r="20" s="1" customFormat="1" ht="25" customHeight="1" spans="1:13">
      <c r="A20" s="5">
        <v>18</v>
      </c>
      <c r="B20" s="9" t="s">
        <v>60</v>
      </c>
      <c r="C20" s="9" t="s">
        <v>71</v>
      </c>
      <c r="D20" s="10" t="s">
        <v>72</v>
      </c>
      <c r="E20" s="10" t="s">
        <v>63</v>
      </c>
      <c r="F20" s="10" t="s">
        <v>70</v>
      </c>
      <c r="G20" s="11">
        <f t="shared" si="0"/>
        <v>32</v>
      </c>
      <c r="H20" s="5">
        <v>74.2</v>
      </c>
      <c r="I20" s="5">
        <f t="shared" si="3"/>
        <v>37.1</v>
      </c>
      <c r="J20" s="5">
        <f t="shared" si="4"/>
        <v>69.1</v>
      </c>
      <c r="K20" s="5">
        <v>3</v>
      </c>
      <c r="L20" s="5" t="s">
        <v>23</v>
      </c>
      <c r="M20" s="5"/>
    </row>
    <row r="21" s="1" customFormat="1" ht="25" customHeight="1" spans="1:13">
      <c r="A21" s="5">
        <v>19</v>
      </c>
      <c r="B21" s="9" t="s">
        <v>60</v>
      </c>
      <c r="C21" s="9" t="s">
        <v>73</v>
      </c>
      <c r="D21" s="10" t="s">
        <v>74</v>
      </c>
      <c r="E21" s="10" t="s">
        <v>75</v>
      </c>
      <c r="F21" s="10" t="s">
        <v>76</v>
      </c>
      <c r="G21" s="11">
        <f t="shared" si="0"/>
        <v>36</v>
      </c>
      <c r="H21" s="5">
        <v>81.4</v>
      </c>
      <c r="I21" s="5">
        <f t="shared" si="3"/>
        <v>40.7</v>
      </c>
      <c r="J21" s="5">
        <f t="shared" si="4"/>
        <v>76.7</v>
      </c>
      <c r="K21" s="5">
        <v>1</v>
      </c>
      <c r="L21" s="5" t="s">
        <v>19</v>
      </c>
      <c r="M21" s="5"/>
    </row>
    <row r="22" s="1" customFormat="1" ht="25" customHeight="1" spans="1:13">
      <c r="A22" s="5">
        <v>20</v>
      </c>
      <c r="B22" s="9" t="s">
        <v>60</v>
      </c>
      <c r="C22" s="9" t="s">
        <v>77</v>
      </c>
      <c r="D22" s="10" t="s">
        <v>78</v>
      </c>
      <c r="E22" s="10" t="s">
        <v>75</v>
      </c>
      <c r="F22" s="10" t="s">
        <v>22</v>
      </c>
      <c r="G22" s="11">
        <f t="shared" si="0"/>
        <v>32.5</v>
      </c>
      <c r="H22" s="5">
        <v>77.8</v>
      </c>
      <c r="I22" s="5">
        <f t="shared" si="3"/>
        <v>38.9</v>
      </c>
      <c r="J22" s="5">
        <f t="shared" si="4"/>
        <v>71.4</v>
      </c>
      <c r="K22" s="5">
        <v>2</v>
      </c>
      <c r="L22" s="5" t="s">
        <v>23</v>
      </c>
      <c r="M22" s="5"/>
    </row>
    <row r="23" s="1" customFormat="1" ht="25" customHeight="1" spans="1:13">
      <c r="A23" s="5">
        <v>21</v>
      </c>
      <c r="B23" s="9" t="s">
        <v>60</v>
      </c>
      <c r="C23" s="9" t="s">
        <v>79</v>
      </c>
      <c r="D23" s="10" t="s">
        <v>80</v>
      </c>
      <c r="E23" s="10" t="s">
        <v>75</v>
      </c>
      <c r="F23" s="10" t="s">
        <v>64</v>
      </c>
      <c r="G23" s="11">
        <f t="shared" si="0"/>
        <v>33</v>
      </c>
      <c r="H23" s="5">
        <v>74.8</v>
      </c>
      <c r="I23" s="5">
        <f t="shared" si="3"/>
        <v>37.4</v>
      </c>
      <c r="J23" s="5">
        <f t="shared" si="4"/>
        <v>70.4</v>
      </c>
      <c r="K23" s="5">
        <v>3</v>
      </c>
      <c r="L23" s="5" t="s">
        <v>23</v>
      </c>
      <c r="M23" s="5"/>
    </row>
    <row r="24" s="1" customFormat="1" ht="25" customHeight="1" spans="1:13">
      <c r="A24" s="5">
        <v>22</v>
      </c>
      <c r="B24" s="9" t="s">
        <v>81</v>
      </c>
      <c r="C24" s="9" t="s">
        <v>82</v>
      </c>
      <c r="D24" s="10" t="s">
        <v>83</v>
      </c>
      <c r="E24" s="10" t="s">
        <v>84</v>
      </c>
      <c r="F24" s="10" t="s">
        <v>64</v>
      </c>
      <c r="G24" s="11">
        <f t="shared" si="0"/>
        <v>33</v>
      </c>
      <c r="H24" s="5">
        <v>73.8</v>
      </c>
      <c r="I24" s="5">
        <f t="shared" si="3"/>
        <v>36.9</v>
      </c>
      <c r="J24" s="5">
        <f t="shared" si="4"/>
        <v>69.9</v>
      </c>
      <c r="K24" s="5">
        <v>1</v>
      </c>
      <c r="L24" s="5" t="s">
        <v>19</v>
      </c>
      <c r="M24" s="5"/>
    </row>
    <row r="25" s="1" customFormat="1" ht="25" customHeight="1" spans="1:13">
      <c r="A25" s="5">
        <v>23</v>
      </c>
      <c r="B25" s="9" t="s">
        <v>81</v>
      </c>
      <c r="C25" s="9" t="s">
        <v>85</v>
      </c>
      <c r="D25" s="10" t="s">
        <v>86</v>
      </c>
      <c r="E25" s="10" t="s">
        <v>84</v>
      </c>
      <c r="F25" s="10" t="s">
        <v>87</v>
      </c>
      <c r="G25" s="11">
        <f t="shared" si="0"/>
        <v>26.5</v>
      </c>
      <c r="H25" s="12">
        <v>74.6</v>
      </c>
      <c r="I25" s="5">
        <f t="shared" si="3"/>
        <v>37.3</v>
      </c>
      <c r="J25" s="5">
        <f t="shared" si="4"/>
        <v>63.8</v>
      </c>
      <c r="K25" s="5">
        <v>2</v>
      </c>
      <c r="L25" s="5" t="s">
        <v>23</v>
      </c>
      <c r="M25" s="5"/>
    </row>
    <row r="26" s="1" customFormat="1" ht="25" customHeight="1" spans="1:13">
      <c r="A26" s="5">
        <v>24</v>
      </c>
      <c r="B26" s="9" t="s">
        <v>81</v>
      </c>
      <c r="C26" s="9" t="s">
        <v>88</v>
      </c>
      <c r="D26" s="14" t="s">
        <v>89</v>
      </c>
      <c r="E26" s="10" t="s">
        <v>84</v>
      </c>
      <c r="F26" s="12">
        <v>51</v>
      </c>
      <c r="G26" s="11">
        <f t="shared" si="0"/>
        <v>25.5</v>
      </c>
      <c r="H26" s="12">
        <v>71</v>
      </c>
      <c r="I26" s="5">
        <f t="shared" si="3"/>
        <v>35.5</v>
      </c>
      <c r="J26" s="5">
        <f t="shared" si="4"/>
        <v>61</v>
      </c>
      <c r="K26" s="5">
        <v>3</v>
      </c>
      <c r="L26" s="5" t="s">
        <v>23</v>
      </c>
      <c r="M26" s="5"/>
    </row>
  </sheetData>
  <mergeCells count="1">
    <mergeCell ref="A1:M1"/>
  </mergeCells>
  <conditionalFormatting sqref="B2:G2">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苏二哥</cp:lastModifiedBy>
  <dcterms:created xsi:type="dcterms:W3CDTF">2023-05-12T11:15:00Z</dcterms:created>
  <dcterms:modified xsi:type="dcterms:W3CDTF">2025-07-28T02:17:32Z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CD35E50FE16346109256AEBD069B5220_12</vt:lpwstr>
  </property>
</Properties>
</file>