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Sheet1" sheetId="1" r:id="rId1"/>
  </sheets>
  <calcPr calcId="144525"/>
</workbook>
</file>

<file path=xl/sharedStrings.xml><?xml version="1.0" encoding="utf-8"?>
<sst xmlns="http://schemas.openxmlformats.org/spreadsheetml/2006/main" count="37" uniqueCount="35">
  <si>
    <r>
      <rPr>
        <b/>
        <sz val="14"/>
        <rFont val="宋体"/>
        <charset val="0"/>
      </rPr>
      <t>关于</t>
    </r>
    <r>
      <rPr>
        <b/>
        <sz val="14"/>
        <rFont val="Arial"/>
        <charset val="0"/>
      </rPr>
      <t>2021</t>
    </r>
    <r>
      <rPr>
        <b/>
        <sz val="14"/>
        <rFont val="宋体"/>
        <charset val="0"/>
      </rPr>
      <t>年上半年大英县部分事业单位公开考试招聘工作人员第三批递补体检结果及政审人员名单 </t>
    </r>
  </si>
  <si>
    <t>岗位编码</t>
  </si>
  <si>
    <t>招聘单位</t>
  </si>
  <si>
    <t>招聘专业</t>
  </si>
  <si>
    <t>招聘人数</t>
  </si>
  <si>
    <t>准考证号</t>
  </si>
  <si>
    <t>姓名</t>
  </si>
  <si>
    <t>性别</t>
  </si>
  <si>
    <t>笔试
成绩</t>
  </si>
  <si>
    <t>政策性加分</t>
  </si>
  <si>
    <t>笔试总成绩</t>
  </si>
  <si>
    <t>名次</t>
  </si>
  <si>
    <t>面试成绩</t>
  </si>
  <si>
    <t>考试
总成绩</t>
  </si>
  <si>
    <t>总排名</t>
  </si>
  <si>
    <t>体检结果</t>
  </si>
  <si>
    <t>是否进入政审</t>
  </si>
  <si>
    <t>备注</t>
  </si>
  <si>
    <t>原始</t>
  </si>
  <si>
    <t>折合</t>
  </si>
  <si>
    <t>盐井街道乡村振兴和宣传文化服务中心</t>
  </si>
  <si>
    <t>不限</t>
  </si>
  <si>
    <t>2616024020803</t>
  </si>
  <si>
    <t>刘瀛</t>
  </si>
  <si>
    <t>女</t>
  </si>
  <si>
    <t>77.80</t>
  </si>
  <si>
    <t>否</t>
  </si>
  <si>
    <t>放弃进入下一环节</t>
  </si>
  <si>
    <t>2616024021226</t>
  </si>
  <si>
    <t>刘亮亮</t>
  </si>
  <si>
    <t>男</t>
  </si>
  <si>
    <t>72.20</t>
  </si>
  <si>
    <t>合格</t>
  </si>
  <si>
    <t>是</t>
  </si>
  <si>
    <t>递补进入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</si>
</sst>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 numFmtId="177" formatCode="0.00_ "/>
  </numFmts>
  <fonts count="32">
    <font>
      <sz val="11"/>
      <color theme="1"/>
      <name val="宋体"/>
      <charset val="134"/>
      <scheme val="minor"/>
    </font>
    <font>
      <b/>
      <sz val="14"/>
      <name val="宋体"/>
      <charset val="0"/>
    </font>
    <font>
      <b/>
      <sz val="14"/>
      <name val="Arial"/>
      <charset val="0"/>
    </font>
    <font>
      <sz val="10"/>
      <name val="宋体"/>
      <charset val="0"/>
      <scheme val="minor"/>
    </font>
    <font>
      <sz val="8"/>
      <name val="宋体"/>
      <charset val="0"/>
      <scheme val="minor"/>
    </font>
    <font>
      <sz val="10"/>
      <color indexed="8"/>
      <name val="宋体"/>
      <charset val="134"/>
      <scheme val="minor"/>
    </font>
    <font>
      <sz val="8"/>
      <name val="宋体"/>
      <charset val="134"/>
    </font>
    <font>
      <sz val="8"/>
      <color rgb="FF000000"/>
      <name val="宋体"/>
      <charset val="134"/>
    </font>
    <font>
      <sz val="8"/>
      <color theme="1"/>
      <name val="宋体"/>
      <charset val="134"/>
    </font>
    <font>
      <sz val="10"/>
      <name val="宋体"/>
      <charset val="134"/>
      <scheme val="minor"/>
    </font>
    <font>
      <sz val="10"/>
      <color theme="1"/>
      <name val="宋体"/>
      <charset val="134"/>
      <scheme val="minor"/>
    </font>
    <font>
      <sz val="10"/>
      <name val="宋体"/>
      <charset val="134"/>
    </font>
    <font>
      <sz val="10"/>
      <color theme="1"/>
      <name val="宋体"/>
      <charset val="134"/>
    </font>
    <font>
      <i/>
      <sz val="11"/>
      <color rgb="FF7F7F7F"/>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19"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6" applyNumberFormat="0" applyFont="0" applyAlignment="0" applyProtection="0">
      <alignment vertical="center"/>
    </xf>
    <xf numFmtId="0" fontId="20" fillId="17"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0" fillId="12" borderId="0" applyNumberFormat="0" applyBorder="0" applyAlignment="0" applyProtection="0">
      <alignment vertical="center"/>
    </xf>
    <xf numFmtId="0" fontId="16" fillId="0" borderId="8" applyNumberFormat="0" applyFill="0" applyAlignment="0" applyProtection="0">
      <alignment vertical="center"/>
    </xf>
    <xf numFmtId="0" fontId="20" fillId="16" borderId="0" applyNumberFormat="0" applyBorder="0" applyAlignment="0" applyProtection="0">
      <alignment vertical="center"/>
    </xf>
    <xf numFmtId="0" fontId="27" fillId="20" borderId="9" applyNumberFormat="0" applyAlignment="0" applyProtection="0">
      <alignment vertical="center"/>
    </xf>
    <xf numFmtId="0" fontId="28" fillId="20" borderId="5" applyNumberFormat="0" applyAlignment="0" applyProtection="0">
      <alignment vertical="center"/>
    </xf>
    <xf numFmtId="0" fontId="29" fillId="21" borderId="10" applyNumberFormat="0" applyAlignment="0" applyProtection="0">
      <alignment vertical="center"/>
    </xf>
    <xf numFmtId="0" fontId="15" fillId="24" borderId="0" applyNumberFormat="0" applyBorder="0" applyAlignment="0" applyProtection="0">
      <alignment vertical="center"/>
    </xf>
    <xf numFmtId="0" fontId="20" fillId="27"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26" fillId="18" borderId="0" applyNumberFormat="0" applyBorder="0" applyAlignment="0" applyProtection="0">
      <alignment vertical="center"/>
    </xf>
    <xf numFmtId="0" fontId="18" fillId="9" borderId="0" applyNumberFormat="0" applyBorder="0" applyAlignment="0" applyProtection="0">
      <alignment vertical="center"/>
    </xf>
    <xf numFmtId="0" fontId="15" fillId="6" borderId="0" applyNumberFormat="0" applyBorder="0" applyAlignment="0" applyProtection="0">
      <alignment vertical="center"/>
    </xf>
    <xf numFmtId="0" fontId="20" fillId="19" borderId="0" applyNumberFormat="0" applyBorder="0" applyAlignment="0" applyProtection="0">
      <alignment vertical="center"/>
    </xf>
    <xf numFmtId="0" fontId="15" fillId="5" borderId="0" applyNumberFormat="0" applyBorder="0" applyAlignment="0" applyProtection="0">
      <alignment vertical="center"/>
    </xf>
    <xf numFmtId="0" fontId="15" fillId="3" borderId="0" applyNumberFormat="0" applyBorder="0" applyAlignment="0" applyProtection="0">
      <alignment vertical="center"/>
    </xf>
    <xf numFmtId="0" fontId="15" fillId="23" borderId="0" applyNumberFormat="0" applyBorder="0" applyAlignment="0" applyProtection="0">
      <alignment vertical="center"/>
    </xf>
    <xf numFmtId="0" fontId="15" fillId="30" borderId="0" applyNumberFormat="0" applyBorder="0" applyAlignment="0" applyProtection="0">
      <alignment vertical="center"/>
    </xf>
    <xf numFmtId="0" fontId="20" fillId="32" borderId="0" applyNumberFormat="0" applyBorder="0" applyAlignment="0" applyProtection="0">
      <alignment vertical="center"/>
    </xf>
    <xf numFmtId="0" fontId="20" fillId="26" borderId="0" applyNumberFormat="0" applyBorder="0" applyAlignment="0" applyProtection="0">
      <alignment vertical="center"/>
    </xf>
    <xf numFmtId="0" fontId="15" fillId="22" borderId="0" applyNumberFormat="0" applyBorder="0" applyAlignment="0" applyProtection="0">
      <alignment vertical="center"/>
    </xf>
    <xf numFmtId="0" fontId="15" fillId="29" borderId="0" applyNumberFormat="0" applyBorder="0" applyAlignment="0" applyProtection="0">
      <alignment vertical="center"/>
    </xf>
    <xf numFmtId="0" fontId="20" fillId="31" borderId="0" applyNumberFormat="0" applyBorder="0" applyAlignment="0" applyProtection="0">
      <alignment vertical="center"/>
    </xf>
    <xf numFmtId="0" fontId="15" fillId="2" borderId="0" applyNumberFormat="0" applyBorder="0" applyAlignment="0" applyProtection="0">
      <alignment vertical="center"/>
    </xf>
    <xf numFmtId="0" fontId="20" fillId="11" borderId="0" applyNumberFormat="0" applyBorder="0" applyAlignment="0" applyProtection="0">
      <alignment vertical="center"/>
    </xf>
    <xf numFmtId="0" fontId="20" fillId="25" borderId="0" applyNumberFormat="0" applyBorder="0" applyAlignment="0" applyProtection="0">
      <alignment vertical="center"/>
    </xf>
    <xf numFmtId="0" fontId="15" fillId="28" borderId="0" applyNumberFormat="0" applyBorder="0" applyAlignment="0" applyProtection="0">
      <alignment vertical="center"/>
    </xf>
    <xf numFmtId="0" fontId="20" fillId="15"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2" fontId="3"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tabSelected="1" workbookViewId="0">
      <selection activeCell="E6" sqref="E6"/>
    </sheetView>
  </sheetViews>
  <sheetFormatPr defaultColWidth="8.88888888888889" defaultRowHeight="14.4" outlineLevelRow="4"/>
  <cols>
    <col min="1" max="1" width="6.44444444444444" customWidth="1"/>
    <col min="3" max="3" width="5" customWidth="1"/>
    <col min="4" max="4" width="5.66666666666667" customWidth="1"/>
    <col min="5" max="5" width="14" customWidth="1"/>
    <col min="6" max="6" width="7.66666666666667" customWidth="1"/>
    <col min="7" max="7" width="4.88888888888889" customWidth="1"/>
    <col min="8" max="8" width="7.77777777777778" customWidth="1"/>
    <col min="9" max="9" width="5.88888888888889" customWidth="1"/>
    <col min="10" max="10" width="6.88888888888889" customWidth="1"/>
    <col min="11" max="11" width="6.66666666666667" customWidth="1"/>
    <col min="12" max="12" width="4.88888888888889" customWidth="1"/>
    <col min="13" max="13" width="7.22222222222222" customWidth="1"/>
    <col min="14" max="14" width="6.77777777777778" customWidth="1"/>
    <col min="15" max="15" width="7.11111111111111" customWidth="1"/>
    <col min="16" max="17" width="6.44444444444444" customWidth="1"/>
    <col min="18" max="18" width="4.66666666666667" customWidth="1"/>
    <col min="19" max="19" width="9.22222222222222" customWidth="1"/>
  </cols>
  <sheetData>
    <row r="1" ht="34" customHeight="1" spans="1:19">
      <c r="A1" s="1" t="s">
        <v>0</v>
      </c>
      <c r="B1" s="2"/>
      <c r="C1" s="2"/>
      <c r="D1" s="2"/>
      <c r="E1" s="2"/>
      <c r="F1" s="2"/>
      <c r="G1" s="2"/>
      <c r="H1" s="2"/>
      <c r="I1" s="2"/>
      <c r="J1" s="2"/>
      <c r="K1" s="2"/>
      <c r="L1" s="2"/>
      <c r="M1" s="2"/>
      <c r="N1" s="2"/>
      <c r="O1" s="2"/>
      <c r="P1" s="2"/>
      <c r="Q1" s="2"/>
      <c r="R1" s="2"/>
      <c r="S1" s="2"/>
    </row>
    <row r="2" spans="1:19">
      <c r="A2" s="3" t="s">
        <v>1</v>
      </c>
      <c r="B2" s="4" t="s">
        <v>2</v>
      </c>
      <c r="C2" s="4" t="s">
        <v>3</v>
      </c>
      <c r="D2" s="3" t="s">
        <v>4</v>
      </c>
      <c r="E2" s="5" t="s">
        <v>5</v>
      </c>
      <c r="F2" s="3" t="s">
        <v>6</v>
      </c>
      <c r="G2" s="3" t="s">
        <v>7</v>
      </c>
      <c r="H2" s="3" t="s">
        <v>8</v>
      </c>
      <c r="I2" s="3" t="s">
        <v>9</v>
      </c>
      <c r="J2" s="18" t="s">
        <v>10</v>
      </c>
      <c r="K2" s="18"/>
      <c r="L2" s="19" t="s">
        <v>11</v>
      </c>
      <c r="M2" s="18" t="s">
        <v>12</v>
      </c>
      <c r="N2" s="18"/>
      <c r="O2" s="18" t="s">
        <v>13</v>
      </c>
      <c r="P2" s="3" t="s">
        <v>14</v>
      </c>
      <c r="Q2" s="3" t="s">
        <v>15</v>
      </c>
      <c r="R2" s="26" t="s">
        <v>16</v>
      </c>
      <c r="S2" s="27" t="s">
        <v>17</v>
      </c>
    </row>
    <row r="3" ht="27" customHeight="1" spans="1:19">
      <c r="A3" s="3"/>
      <c r="B3" s="4"/>
      <c r="C3" s="4"/>
      <c r="D3" s="3"/>
      <c r="E3" s="6"/>
      <c r="F3" s="3"/>
      <c r="G3" s="3"/>
      <c r="H3" s="3"/>
      <c r="I3" s="3"/>
      <c r="J3" s="20" t="s">
        <v>18</v>
      </c>
      <c r="K3" s="21" t="s">
        <v>19</v>
      </c>
      <c r="L3" s="22"/>
      <c r="M3" s="20" t="s">
        <v>18</v>
      </c>
      <c r="N3" s="21" t="s">
        <v>19</v>
      </c>
      <c r="O3" s="18"/>
      <c r="P3" s="3"/>
      <c r="Q3" s="3"/>
      <c r="R3" s="26"/>
      <c r="S3" s="28"/>
    </row>
    <row r="4" ht="51" customHeight="1" spans="1:19">
      <c r="A4" s="7">
        <v>616024</v>
      </c>
      <c r="B4" s="8" t="s">
        <v>20</v>
      </c>
      <c r="C4" s="9" t="s">
        <v>21</v>
      </c>
      <c r="D4" s="10">
        <v>6</v>
      </c>
      <c r="E4" s="11" t="s">
        <v>22</v>
      </c>
      <c r="F4" s="11" t="s">
        <v>23</v>
      </c>
      <c r="G4" s="12" t="s">
        <v>24</v>
      </c>
      <c r="H4" s="13" t="s">
        <v>25</v>
      </c>
      <c r="I4" s="13"/>
      <c r="J4" s="13">
        <v>77.8</v>
      </c>
      <c r="K4" s="13">
        <f>J4*0.6</f>
        <v>46.68</v>
      </c>
      <c r="L4" s="23">
        <v>4</v>
      </c>
      <c r="M4" s="24">
        <v>77.8</v>
      </c>
      <c r="N4" s="24">
        <f>M4*0.4</f>
        <v>31.12</v>
      </c>
      <c r="O4" s="24">
        <f>K4+N4</f>
        <v>77.8</v>
      </c>
      <c r="P4" s="25">
        <v>5</v>
      </c>
      <c r="Q4" s="29"/>
      <c r="R4" s="26" t="s">
        <v>26</v>
      </c>
      <c r="S4" s="21" t="s">
        <v>27</v>
      </c>
    </row>
    <row r="5" ht="46" customHeight="1" spans="1:19">
      <c r="A5" s="14"/>
      <c r="B5" s="15"/>
      <c r="C5" s="16"/>
      <c r="D5" s="17"/>
      <c r="E5" s="11" t="s">
        <v>28</v>
      </c>
      <c r="F5" s="11" t="s">
        <v>29</v>
      </c>
      <c r="G5" s="12" t="s">
        <v>30</v>
      </c>
      <c r="H5" s="13" t="s">
        <v>31</v>
      </c>
      <c r="I5" s="13"/>
      <c r="J5" s="13">
        <v>72.2</v>
      </c>
      <c r="K5" s="13">
        <f>J5*0.6</f>
        <v>43.32</v>
      </c>
      <c r="L5" s="23">
        <v>14</v>
      </c>
      <c r="M5" s="24">
        <v>82.2</v>
      </c>
      <c r="N5" s="24">
        <f>M5*0.4</f>
        <v>32.88</v>
      </c>
      <c r="O5" s="24">
        <f>K5+N5</f>
        <v>76.2</v>
      </c>
      <c r="P5" s="25">
        <v>8</v>
      </c>
      <c r="Q5" s="29" t="s">
        <v>32</v>
      </c>
      <c r="R5" s="29" t="s">
        <v>33</v>
      </c>
      <c r="S5" s="30" t="s">
        <v>34</v>
      </c>
    </row>
  </sheetData>
  <mergeCells count="22">
    <mergeCell ref="A1:S1"/>
    <mergeCell ref="J2:K2"/>
    <mergeCell ref="M2:N2"/>
    <mergeCell ref="A2:A3"/>
    <mergeCell ref="A4:A5"/>
    <mergeCell ref="B2:B3"/>
    <mergeCell ref="B4:B5"/>
    <mergeCell ref="C2:C3"/>
    <mergeCell ref="C4:C5"/>
    <mergeCell ref="D2:D3"/>
    <mergeCell ref="D4:D5"/>
    <mergeCell ref="E2:E3"/>
    <mergeCell ref="F2:F3"/>
    <mergeCell ref="G2:G3"/>
    <mergeCell ref="H2:H3"/>
    <mergeCell ref="I2:I3"/>
    <mergeCell ref="L2:L3"/>
    <mergeCell ref="O2:O3"/>
    <mergeCell ref="P2:P3"/>
    <mergeCell ref="Q2:Q3"/>
    <mergeCell ref="R2:R3"/>
    <mergeCell ref="S2:S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2021-08-17T01:46:00Z</dcterms:created>
  <dcterms:modified xsi:type="dcterms:W3CDTF">2021-08-17T06:24:01Z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